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รับรุ้ (พัต)\"/>
    </mc:Choice>
  </mc:AlternateContent>
  <bookViews>
    <workbookView xWindow="0" yWindow="0" windowWidth="23880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2" i="1"/>
  <c r="I35" i="1"/>
</calcChain>
</file>

<file path=xl/sharedStrings.xml><?xml version="1.0" encoding="utf-8"?>
<sst xmlns="http://schemas.openxmlformats.org/spreadsheetml/2006/main" count="132" uniqueCount="65">
  <si>
    <t>ทะเบียนคุมสินทรัพย์รับบริจาคในระบบ GFMIS</t>
  </si>
  <si>
    <t>สำนักบริหารพื้นที่อนุรักษ์ ที่ 12 (นครสววรค์ )</t>
  </si>
  <si>
    <t>ณ 30 กันยายน 2566</t>
  </si>
  <si>
    <t xml:space="preserve">ลำดับที่ </t>
  </si>
  <si>
    <t>ประเภทครุภัณฑ์</t>
  </si>
  <si>
    <t>รายการ</t>
  </si>
  <si>
    <t>ว.ด.ป.ได้มา</t>
  </si>
  <si>
    <t>รหัสสินทรัพย์ราย</t>
  </si>
  <si>
    <t>ศูนย์ต้นทุน</t>
  </si>
  <si>
    <t>อายุการ</t>
  </si>
  <si>
    <t>มูลค่ารับบริจาค</t>
  </si>
  <si>
    <t>ค่าเสื่อมปี66ที่</t>
  </si>
  <si>
    <t>ค่าเสื่อมราคาคงเหลือ</t>
  </si>
  <si>
    <t>ตัว  (GFMIS)</t>
  </si>
  <si>
    <t>(GFMIS)</t>
  </si>
  <si>
    <t>ใช้งาน(ปี)</t>
  </si>
  <si>
    <t>ต้องปรับปรุง</t>
  </si>
  <si>
    <t>ครุภัณฑ์สำนักงาน</t>
  </si>
  <si>
    <t>เครื่องปรับอากาศยี่ห้อ FUJI พร้อมคอมฯ</t>
  </si>
  <si>
    <t>22.11.2011</t>
  </si>
  <si>
    <t>010/000</t>
  </si>
  <si>
    <t>เครื่องปรับอากาศยี่ห้อ Mitsubishi Elec</t>
  </si>
  <si>
    <t>15.08.2014</t>
  </si>
  <si>
    <t>ครุภัณฑ์ไฟฟ้าและวิทยุ</t>
  </si>
  <si>
    <t>แผงเซลส์แสงอาทิตย์จำนวน 8แผง</t>
  </si>
  <si>
    <t>07.01.2014</t>
  </si>
  <si>
    <t>008/00</t>
  </si>
  <si>
    <t>เครื่องปรับอากาศยี่ห้อ:SAIJO DENK</t>
  </si>
  <si>
    <t>13.03.2017</t>
  </si>
  <si>
    <t>010/0</t>
  </si>
  <si>
    <t>เครื่องปรับอากาศยี่ห้อ:CENTRAL AI</t>
  </si>
  <si>
    <t>เครื่องปรับอากาศยี่ห้อ:MITSUBISHI</t>
  </si>
  <si>
    <t>23.02.2017</t>
  </si>
  <si>
    <t>เครื่องปรับอาศยี่ห้อ:MITSUBISHIรุ</t>
  </si>
  <si>
    <t>เครื่องปรับอากาศยี่ห้อMITSUBISHI</t>
  </si>
  <si>
    <t>31.10.2016</t>
  </si>
  <si>
    <t>เครื่องปรับอากาศยี่ห้อCENTRAL AIR</t>
  </si>
  <si>
    <t>เครื่องปรับอากาศ ยี่ห้อ: SAMSUNG รุ่น AR13MRFNQWKX</t>
  </si>
  <si>
    <t>16.02.2018</t>
  </si>
  <si>
    <t>เครื่องปรับอากาศยี่ห้อ:Haierรุ่น:HSU-13CEK03TO</t>
  </si>
  <si>
    <t>เครื่องปรับอากาศยี่ห้อ:CENTRALAIR รุ่น:CFW2TF18/</t>
  </si>
  <si>
    <t>19.04.2018</t>
  </si>
  <si>
    <t>ครุภัณฑ์คอมพิวเตอร์</t>
  </si>
  <si>
    <t>เครื่องคอมพิวเตอร์สำหรับงานสำนักงานยี่ห้อ:ACER</t>
  </si>
  <si>
    <t>29.01.2018</t>
  </si>
  <si>
    <t>004/000</t>
  </si>
  <si>
    <t>เครื่องคอมพิวเตอร์สำหรับงานสำนักงานยี่ห้อ:NOVA</t>
  </si>
  <si>
    <t>15.01.2018</t>
  </si>
  <si>
    <t>เครื่องปรับอากาศยี่ห้อ:MITSUI CHOFU</t>
  </si>
  <si>
    <t>เครื่องปรับอากาศขนาด18000บีทียูยี่ห้อ:Carrier</t>
  </si>
  <si>
    <t>14.08.2019</t>
  </si>
  <si>
    <t>เครื่องปรับอากาศขนาด18,400BTU</t>
  </si>
  <si>
    <t>26.09.2019</t>
  </si>
  <si>
    <t>เครื่องปรับอากาศขนาด24000บีทียู</t>
  </si>
  <si>
    <t>07.06.2019</t>
  </si>
  <si>
    <t>เครื่องพิมพ์ยี่ห้อ:Epson รุ่น:L220</t>
  </si>
  <si>
    <t>เครื่องปรับอากาศ ยี่ห้อ:CENTRAL AIR รุ่น: CF</t>
  </si>
  <si>
    <t>02.03.2020</t>
  </si>
  <si>
    <t>รวม</t>
  </si>
  <si>
    <t xml:space="preserve"> ดำเนินการปรับปรุงรายการบัญีรายได้รอรับรู้ (2213010101) ด้วยคำสั่งงาน ZGL_JV</t>
  </si>
  <si>
    <t>วันที่เอกสารและวันผ่านรายการ : 30.09.2023</t>
  </si>
  <si>
    <t xml:space="preserve"> รหัสแหล่งเงิน : 6631000 , รหัสกิจกรรมหลัก : P6000</t>
  </si>
  <si>
    <t xml:space="preserve"> รหัสงบประมาณ : 09009</t>
  </si>
  <si>
    <t xml:space="preserve"> เดบิต (40) 2213010101 รายได้รอการรับรู้  </t>
  </si>
  <si>
    <t xml:space="preserve">         เครดิต (50) 4302030101  รายได้จากการรับบริจาค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</si>
</sst>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CordiaUPC"/>
    </font>
    <font>
      <sz val="14"/>
      <color rgb="FFFF0000"/>
      <name val="CordiaUPC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1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/>
    <xf numFmtId="4" fontId="2" fillId="2" borderId="3" xfId="0" applyNumberFormat="1" applyFont="1" applyFill="1" applyBorder="1"/>
    <xf numFmtId="0" fontId="2" fillId="2" borderId="6" xfId="0" applyFont="1" applyFill="1" applyBorder="1"/>
    <xf numFmtId="0" fontId="0" fillId="0" borderId="0" xfId="0" applyFill="1"/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1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/>
    <xf numFmtId="4" fontId="4" fillId="2" borderId="8" xfId="0" applyNumberFormat="1" applyFont="1" applyFill="1" applyBorder="1"/>
    <xf numFmtId="4" fontId="5" fillId="2" borderId="8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/>
    <xf numFmtId="0" fontId="3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0" fillId="0" borderId="7" xfId="0" applyBorder="1"/>
    <xf numFmtId="0" fontId="3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2" borderId="5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/>
    <xf numFmtId="4" fontId="2" fillId="2" borderId="5" xfId="0" applyNumberFormat="1" applyFont="1" applyFill="1" applyBorder="1"/>
    <xf numFmtId="0" fontId="0" fillId="0" borderId="5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K11" sqref="K11"/>
    </sheetView>
  </sheetViews>
  <sheetFormatPr defaultRowHeight="14.25" x14ac:dyDescent="0.2"/>
  <cols>
    <col min="1" max="1" width="5.75" customWidth="1"/>
    <col min="2" max="2" width="15.75" customWidth="1"/>
    <col min="3" max="3" width="31.375" customWidth="1"/>
    <col min="4" max="4" width="11.25" customWidth="1"/>
    <col min="5" max="5" width="14.875" bestFit="1" customWidth="1"/>
    <col min="6" max="6" width="11.25" hidden="1" customWidth="1"/>
    <col min="7" max="7" width="9" style="52"/>
    <col min="8" max="8" width="15.375" customWidth="1"/>
    <col min="9" max="9" width="14.25" customWidth="1"/>
    <col min="10" max="10" width="15.25" customWidth="1"/>
  </cols>
  <sheetData>
    <row r="1" spans="1:10" ht="2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1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1" x14ac:dyDescent="0.3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56" t="s">
        <v>12</v>
      </c>
    </row>
    <row r="5" spans="1:10" ht="21" x14ac:dyDescent="0.35">
      <c r="A5" s="3"/>
      <c r="B5" s="3"/>
      <c r="C5" s="3"/>
      <c r="D5" s="4"/>
      <c r="E5" s="4" t="s">
        <v>13</v>
      </c>
      <c r="F5" s="4" t="s">
        <v>14</v>
      </c>
      <c r="G5" s="4" t="s">
        <v>15</v>
      </c>
      <c r="H5" s="4"/>
      <c r="I5" s="4" t="s">
        <v>16</v>
      </c>
      <c r="J5" s="57"/>
    </row>
    <row r="6" spans="1:10" s="12" customFormat="1" ht="21" x14ac:dyDescent="0.35">
      <c r="A6" s="5">
        <v>1</v>
      </c>
      <c r="B6" s="6" t="s">
        <v>17</v>
      </c>
      <c r="C6" s="7" t="s">
        <v>18</v>
      </c>
      <c r="D6" s="6" t="s">
        <v>19</v>
      </c>
      <c r="E6" s="8">
        <v>100000055191</v>
      </c>
      <c r="F6" s="6">
        <v>900900031</v>
      </c>
      <c r="G6" s="6" t="s">
        <v>20</v>
      </c>
      <c r="H6" s="9">
        <v>12500</v>
      </c>
      <c r="I6" s="10">
        <v>0</v>
      </c>
      <c r="J6" s="11">
        <v>1</v>
      </c>
    </row>
    <row r="7" spans="1:10" s="12" customFormat="1" ht="23.25" x14ac:dyDescent="0.5">
      <c r="A7" s="13">
        <v>2</v>
      </c>
      <c r="B7" s="14" t="s">
        <v>17</v>
      </c>
      <c r="C7" s="15" t="s">
        <v>21</v>
      </c>
      <c r="D7" s="14" t="s">
        <v>22</v>
      </c>
      <c r="E7" s="16">
        <v>100000084675</v>
      </c>
      <c r="F7" s="13">
        <v>90090031</v>
      </c>
      <c r="G7" s="14" t="s">
        <v>20</v>
      </c>
      <c r="H7" s="17">
        <v>46900</v>
      </c>
      <c r="I7" s="18">
        <v>4690</v>
      </c>
      <c r="J7" s="18">
        <v>4086.08</v>
      </c>
    </row>
    <row r="8" spans="1:10" s="12" customFormat="1" ht="23.25" x14ac:dyDescent="0.5">
      <c r="A8" s="13">
        <v>3</v>
      </c>
      <c r="B8" s="14" t="s">
        <v>17</v>
      </c>
      <c r="C8" s="15" t="s">
        <v>21</v>
      </c>
      <c r="D8" s="14" t="s">
        <v>22</v>
      </c>
      <c r="E8" s="16">
        <v>100000084676</v>
      </c>
      <c r="F8" s="13">
        <v>90090031</v>
      </c>
      <c r="G8" s="14" t="s">
        <v>20</v>
      </c>
      <c r="H8" s="17">
        <v>42500</v>
      </c>
      <c r="I8" s="18">
        <v>4250</v>
      </c>
      <c r="J8" s="18">
        <v>3702.74</v>
      </c>
    </row>
    <row r="9" spans="1:10" s="12" customFormat="1" ht="23.25" x14ac:dyDescent="0.5">
      <c r="A9" s="13">
        <v>4</v>
      </c>
      <c r="B9" s="14" t="s">
        <v>17</v>
      </c>
      <c r="C9" s="15" t="s">
        <v>21</v>
      </c>
      <c r="D9" s="14" t="s">
        <v>22</v>
      </c>
      <c r="E9" s="16">
        <v>100000084677</v>
      </c>
      <c r="F9" s="13">
        <v>90090031</v>
      </c>
      <c r="G9" s="14" t="s">
        <v>20</v>
      </c>
      <c r="H9" s="17">
        <v>13700</v>
      </c>
      <c r="I9" s="18">
        <v>1370</v>
      </c>
      <c r="J9" s="18">
        <v>1193.5899999999999</v>
      </c>
    </row>
    <row r="10" spans="1:10" s="12" customFormat="1" ht="23.25" x14ac:dyDescent="0.5">
      <c r="A10" s="13">
        <v>5</v>
      </c>
      <c r="B10" s="14" t="s">
        <v>17</v>
      </c>
      <c r="C10" s="15" t="s">
        <v>21</v>
      </c>
      <c r="D10" s="14" t="s">
        <v>22</v>
      </c>
      <c r="E10" s="16">
        <v>100000084678</v>
      </c>
      <c r="F10" s="13">
        <v>90090031</v>
      </c>
      <c r="G10" s="14" t="s">
        <v>20</v>
      </c>
      <c r="H10" s="17">
        <v>13700</v>
      </c>
      <c r="I10" s="18">
        <v>1370</v>
      </c>
      <c r="J10" s="18">
        <v>1193.5899999999999</v>
      </c>
    </row>
    <row r="11" spans="1:10" s="12" customFormat="1" ht="23.25" x14ac:dyDescent="0.5">
      <c r="A11" s="13">
        <v>6</v>
      </c>
      <c r="B11" s="14" t="s">
        <v>17</v>
      </c>
      <c r="C11" s="15" t="s">
        <v>21</v>
      </c>
      <c r="D11" s="14" t="s">
        <v>22</v>
      </c>
      <c r="E11" s="16">
        <v>100000084679</v>
      </c>
      <c r="F11" s="13">
        <v>90090031</v>
      </c>
      <c r="G11" s="14" t="s">
        <v>20</v>
      </c>
      <c r="H11" s="17">
        <v>13700</v>
      </c>
      <c r="I11" s="18">
        <v>1370</v>
      </c>
      <c r="J11" s="18">
        <v>1193.5899999999999</v>
      </c>
    </row>
    <row r="12" spans="1:10" s="12" customFormat="1" ht="23.25" x14ac:dyDescent="0.5">
      <c r="A12" s="13">
        <v>7</v>
      </c>
      <c r="B12" s="14" t="s">
        <v>17</v>
      </c>
      <c r="C12" s="15" t="s">
        <v>21</v>
      </c>
      <c r="D12" s="14" t="s">
        <v>22</v>
      </c>
      <c r="E12" s="16">
        <v>100000084680</v>
      </c>
      <c r="F12" s="13">
        <v>90090031</v>
      </c>
      <c r="G12" s="14" t="s">
        <v>20</v>
      </c>
      <c r="H12" s="17">
        <v>13700</v>
      </c>
      <c r="I12" s="18">
        <v>1370</v>
      </c>
      <c r="J12" s="18">
        <v>1193.5899999999999</v>
      </c>
    </row>
    <row r="13" spans="1:10" s="12" customFormat="1" ht="23.25" x14ac:dyDescent="0.5">
      <c r="A13" s="13">
        <v>8</v>
      </c>
      <c r="B13" s="14" t="s">
        <v>17</v>
      </c>
      <c r="C13" s="15" t="s">
        <v>21</v>
      </c>
      <c r="D13" s="14" t="s">
        <v>22</v>
      </c>
      <c r="E13" s="16">
        <v>100000084681</v>
      </c>
      <c r="F13" s="13">
        <v>90090031</v>
      </c>
      <c r="G13" s="14" t="s">
        <v>20</v>
      </c>
      <c r="H13" s="17">
        <v>13700</v>
      </c>
      <c r="I13" s="18">
        <v>1370</v>
      </c>
      <c r="J13" s="18">
        <v>1193.5899999999999</v>
      </c>
    </row>
    <row r="14" spans="1:10" s="12" customFormat="1" ht="23.25" x14ac:dyDescent="0.5">
      <c r="A14" s="13">
        <v>9</v>
      </c>
      <c r="B14" s="14" t="s">
        <v>17</v>
      </c>
      <c r="C14" s="15" t="s">
        <v>21</v>
      </c>
      <c r="D14" s="14" t="s">
        <v>22</v>
      </c>
      <c r="E14" s="16">
        <v>100000084682</v>
      </c>
      <c r="F14" s="13">
        <v>90090031</v>
      </c>
      <c r="G14" s="14" t="s">
        <v>20</v>
      </c>
      <c r="H14" s="17">
        <v>13700</v>
      </c>
      <c r="I14" s="18">
        <v>1370</v>
      </c>
      <c r="J14" s="18">
        <v>1193.5899999999999</v>
      </c>
    </row>
    <row r="15" spans="1:10" s="12" customFormat="1" ht="23.25" x14ac:dyDescent="0.5">
      <c r="A15" s="13">
        <v>10</v>
      </c>
      <c r="B15" s="14" t="s">
        <v>23</v>
      </c>
      <c r="C15" s="15" t="s">
        <v>24</v>
      </c>
      <c r="D15" s="14" t="s">
        <v>25</v>
      </c>
      <c r="E15" s="16">
        <v>100000078825</v>
      </c>
      <c r="F15" s="13">
        <v>90090031</v>
      </c>
      <c r="G15" s="14" t="s">
        <v>26</v>
      </c>
      <c r="H15" s="17">
        <v>173000</v>
      </c>
      <c r="I15" s="18">
        <v>0</v>
      </c>
      <c r="J15" s="18">
        <v>1</v>
      </c>
    </row>
    <row r="16" spans="1:10" s="12" customFormat="1" ht="23.25" x14ac:dyDescent="0.5">
      <c r="A16" s="13">
        <v>12</v>
      </c>
      <c r="B16" s="14" t="s">
        <v>17</v>
      </c>
      <c r="C16" s="15" t="s">
        <v>27</v>
      </c>
      <c r="D16" s="15" t="s">
        <v>28</v>
      </c>
      <c r="E16" s="16">
        <v>100000130106</v>
      </c>
      <c r="F16" s="13">
        <v>90090031</v>
      </c>
      <c r="G16" s="14" t="s">
        <v>29</v>
      </c>
      <c r="H16" s="17">
        <v>8900</v>
      </c>
      <c r="I16" s="18">
        <v>890</v>
      </c>
      <c r="J16" s="18">
        <v>3067.45</v>
      </c>
    </row>
    <row r="17" spans="1:19" s="12" customFormat="1" ht="23.25" x14ac:dyDescent="0.5">
      <c r="A17" s="13">
        <v>13</v>
      </c>
      <c r="B17" s="14" t="s">
        <v>17</v>
      </c>
      <c r="C17" s="15" t="s">
        <v>30</v>
      </c>
      <c r="D17" s="15" t="s">
        <v>28</v>
      </c>
      <c r="E17" s="16">
        <v>100000130104</v>
      </c>
      <c r="F17" s="13">
        <v>90090031</v>
      </c>
      <c r="G17" s="14" t="s">
        <v>29</v>
      </c>
      <c r="H17" s="17">
        <v>12500</v>
      </c>
      <c r="I17" s="18">
        <v>1250</v>
      </c>
      <c r="J17" s="18">
        <v>4308.22</v>
      </c>
    </row>
    <row r="18" spans="1:19" s="12" customFormat="1" ht="23.25" x14ac:dyDescent="0.5">
      <c r="A18" s="13">
        <v>14</v>
      </c>
      <c r="B18" s="14" t="s">
        <v>17</v>
      </c>
      <c r="C18" s="15" t="s">
        <v>31</v>
      </c>
      <c r="D18" s="15" t="s">
        <v>32</v>
      </c>
      <c r="E18" s="16">
        <v>100000129929</v>
      </c>
      <c r="F18" s="13">
        <v>90090031</v>
      </c>
      <c r="G18" s="14" t="s">
        <v>29</v>
      </c>
      <c r="H18" s="17">
        <v>13800</v>
      </c>
      <c r="I18" s="18">
        <v>1380</v>
      </c>
      <c r="J18" s="18">
        <v>4688.22</v>
      </c>
    </row>
    <row r="19" spans="1:19" s="12" customFormat="1" ht="23.25" x14ac:dyDescent="0.5">
      <c r="A19" s="13">
        <v>15</v>
      </c>
      <c r="B19" s="14" t="s">
        <v>17</v>
      </c>
      <c r="C19" s="15" t="s">
        <v>33</v>
      </c>
      <c r="D19" s="15" t="s">
        <v>32</v>
      </c>
      <c r="E19" s="16">
        <v>100000129930</v>
      </c>
      <c r="F19" s="13">
        <v>90090031</v>
      </c>
      <c r="G19" s="14" t="s">
        <v>29</v>
      </c>
      <c r="H19" s="17">
        <v>13800</v>
      </c>
      <c r="I19" s="18">
        <v>1380</v>
      </c>
      <c r="J19" s="18">
        <v>4688.22</v>
      </c>
    </row>
    <row r="20" spans="1:19" s="12" customFormat="1" ht="23.25" x14ac:dyDescent="0.5">
      <c r="A20" s="13">
        <v>19</v>
      </c>
      <c r="B20" s="14" t="s">
        <v>17</v>
      </c>
      <c r="C20" s="15" t="s">
        <v>34</v>
      </c>
      <c r="D20" s="15" t="s">
        <v>35</v>
      </c>
      <c r="E20" s="16">
        <v>100000124761</v>
      </c>
      <c r="F20" s="13">
        <v>90090031</v>
      </c>
      <c r="G20" s="14" t="s">
        <v>29</v>
      </c>
      <c r="H20" s="17">
        <v>18990</v>
      </c>
      <c r="I20" s="18">
        <v>1899</v>
      </c>
      <c r="J20" s="18">
        <v>5853.08</v>
      </c>
    </row>
    <row r="21" spans="1:19" s="12" customFormat="1" ht="23.25" x14ac:dyDescent="0.5">
      <c r="A21" s="13">
        <v>20</v>
      </c>
      <c r="B21" s="14" t="s">
        <v>17</v>
      </c>
      <c r="C21" s="15" t="s">
        <v>36</v>
      </c>
      <c r="D21" s="15" t="s">
        <v>35</v>
      </c>
      <c r="E21" s="16">
        <v>100000124760</v>
      </c>
      <c r="F21" s="13">
        <v>90090031</v>
      </c>
      <c r="G21" s="14" t="s">
        <v>29</v>
      </c>
      <c r="H21" s="17">
        <v>19900</v>
      </c>
      <c r="I21" s="18">
        <v>1990</v>
      </c>
      <c r="J21" s="18">
        <v>6133.56</v>
      </c>
    </row>
    <row r="22" spans="1:19" s="12" customFormat="1" ht="23.25" x14ac:dyDescent="0.5">
      <c r="A22" s="13">
        <v>21</v>
      </c>
      <c r="B22" s="14" t="s">
        <v>17</v>
      </c>
      <c r="C22" s="15" t="s">
        <v>37</v>
      </c>
      <c r="D22" s="15" t="s">
        <v>38</v>
      </c>
      <c r="E22" s="16">
        <v>100000144908</v>
      </c>
      <c r="F22" s="13">
        <v>90090031</v>
      </c>
      <c r="G22" s="14" t="s">
        <v>20</v>
      </c>
      <c r="H22" s="17">
        <v>12000</v>
      </c>
      <c r="I22" s="18">
        <v>1200</v>
      </c>
      <c r="J22" s="18">
        <v>5253.7</v>
      </c>
    </row>
    <row r="23" spans="1:19" s="12" customFormat="1" ht="23.25" x14ac:dyDescent="0.5">
      <c r="A23" s="13">
        <v>22</v>
      </c>
      <c r="B23" s="14" t="s">
        <v>17</v>
      </c>
      <c r="C23" s="15" t="s">
        <v>39</v>
      </c>
      <c r="D23" s="15" t="s">
        <v>38</v>
      </c>
      <c r="E23" s="16">
        <v>100000144909</v>
      </c>
      <c r="F23" s="13">
        <v>90090031</v>
      </c>
      <c r="G23" s="14" t="s">
        <v>20</v>
      </c>
      <c r="H23" s="17">
        <v>12500</v>
      </c>
      <c r="I23" s="18">
        <v>1250</v>
      </c>
      <c r="J23" s="18">
        <v>5472.6</v>
      </c>
    </row>
    <row r="24" spans="1:19" s="12" customFormat="1" ht="23.25" x14ac:dyDescent="0.5">
      <c r="A24" s="13">
        <v>23</v>
      </c>
      <c r="B24" s="14" t="s">
        <v>17</v>
      </c>
      <c r="C24" s="15" t="s">
        <v>40</v>
      </c>
      <c r="D24" s="15" t="s">
        <v>41</v>
      </c>
      <c r="E24" s="16">
        <v>100000146866</v>
      </c>
      <c r="F24" s="13">
        <v>90090031</v>
      </c>
      <c r="G24" s="14" t="s">
        <v>20</v>
      </c>
      <c r="H24" s="17">
        <v>15000</v>
      </c>
      <c r="I24" s="18">
        <v>1500</v>
      </c>
      <c r="J24" s="18">
        <v>6821.92</v>
      </c>
    </row>
    <row r="25" spans="1:19" s="12" customFormat="1" ht="23.25" x14ac:dyDescent="0.5">
      <c r="A25" s="13">
        <v>24</v>
      </c>
      <c r="B25" s="14" t="s">
        <v>42</v>
      </c>
      <c r="C25" s="15" t="s">
        <v>43</v>
      </c>
      <c r="D25" s="15" t="s">
        <v>44</v>
      </c>
      <c r="E25" s="16">
        <v>100000144436</v>
      </c>
      <c r="F25" s="13">
        <v>90090031</v>
      </c>
      <c r="G25" s="14" t="s">
        <v>45</v>
      </c>
      <c r="H25" s="17">
        <v>11400</v>
      </c>
      <c r="I25" s="18">
        <v>0</v>
      </c>
      <c r="J25" s="18">
        <v>1</v>
      </c>
    </row>
    <row r="26" spans="1:19" s="12" customFormat="1" ht="23.25" x14ac:dyDescent="0.5">
      <c r="A26" s="13">
        <v>25</v>
      </c>
      <c r="B26" s="14" t="s">
        <v>42</v>
      </c>
      <c r="C26" s="15" t="s">
        <v>46</v>
      </c>
      <c r="D26" s="15" t="s">
        <v>47</v>
      </c>
      <c r="E26" s="16">
        <v>100000144382</v>
      </c>
      <c r="F26" s="13">
        <v>90090031</v>
      </c>
      <c r="G26" s="14" t="s">
        <v>45</v>
      </c>
      <c r="H26" s="17">
        <v>15010</v>
      </c>
      <c r="I26" s="19">
        <v>0</v>
      </c>
      <c r="J26" s="19">
        <v>1</v>
      </c>
    </row>
    <row r="27" spans="1:19" s="12" customFormat="1" ht="23.25" x14ac:dyDescent="0.5">
      <c r="A27" s="13">
        <v>26</v>
      </c>
      <c r="B27" s="14" t="s">
        <v>17</v>
      </c>
      <c r="C27" s="15" t="s">
        <v>48</v>
      </c>
      <c r="D27" s="15" t="s">
        <v>47</v>
      </c>
      <c r="E27" s="16">
        <v>100000144383</v>
      </c>
      <c r="F27" s="13">
        <v>90090031</v>
      </c>
      <c r="G27" s="14" t="s">
        <v>20</v>
      </c>
      <c r="H27" s="17">
        <v>15800</v>
      </c>
      <c r="I27" s="18">
        <v>1580</v>
      </c>
      <c r="J27" s="18">
        <v>6778.85</v>
      </c>
    </row>
    <row r="28" spans="1:19" s="12" customFormat="1" ht="23.25" x14ac:dyDescent="0.5">
      <c r="A28" s="13">
        <v>27</v>
      </c>
      <c r="B28" s="14" t="s">
        <v>17</v>
      </c>
      <c r="C28" s="15" t="s">
        <v>49</v>
      </c>
      <c r="D28" s="15" t="s">
        <v>50</v>
      </c>
      <c r="E28" s="16">
        <v>100000175986</v>
      </c>
      <c r="F28" s="13">
        <v>90090031</v>
      </c>
      <c r="G28" s="20" t="s">
        <v>20</v>
      </c>
      <c r="H28" s="17">
        <v>25000</v>
      </c>
      <c r="I28" s="18">
        <v>2500</v>
      </c>
      <c r="J28" s="18">
        <v>14671.23</v>
      </c>
      <c r="K28" s="21"/>
      <c r="L28" s="22"/>
      <c r="M28" s="23"/>
      <c r="N28" s="22"/>
      <c r="O28" s="24"/>
      <c r="P28" s="22"/>
      <c r="Q28" s="23"/>
      <c r="R28" s="25"/>
      <c r="S28" s="25"/>
    </row>
    <row r="29" spans="1:19" s="12" customFormat="1" ht="23.25" x14ac:dyDescent="0.5">
      <c r="A29" s="13">
        <v>28</v>
      </c>
      <c r="B29" s="14" t="s">
        <v>17</v>
      </c>
      <c r="C29" s="15" t="s">
        <v>51</v>
      </c>
      <c r="D29" s="15" t="s">
        <v>52</v>
      </c>
      <c r="E29" s="16">
        <v>100000178319</v>
      </c>
      <c r="F29" s="13">
        <v>90090031</v>
      </c>
      <c r="G29" s="20" t="s">
        <v>20</v>
      </c>
      <c r="H29" s="17">
        <v>22900</v>
      </c>
      <c r="I29" s="18">
        <v>2290</v>
      </c>
      <c r="J29" s="18">
        <v>13708.63</v>
      </c>
      <c r="K29" s="21"/>
      <c r="L29" s="22"/>
      <c r="M29" s="23"/>
      <c r="N29" s="22"/>
      <c r="O29" s="24"/>
      <c r="P29" s="22"/>
      <c r="Q29" s="23"/>
      <c r="R29" s="25"/>
      <c r="S29" s="25"/>
    </row>
    <row r="30" spans="1:19" s="12" customFormat="1" ht="23.25" x14ac:dyDescent="0.5">
      <c r="A30" s="13">
        <v>29</v>
      </c>
      <c r="B30" s="14" t="s">
        <v>17</v>
      </c>
      <c r="C30" s="15" t="s">
        <v>53</v>
      </c>
      <c r="D30" s="15" t="s">
        <v>54</v>
      </c>
      <c r="E30" s="16">
        <v>100000172413</v>
      </c>
      <c r="F30" s="13">
        <v>90090031</v>
      </c>
      <c r="G30" s="20" t="s">
        <v>20</v>
      </c>
      <c r="H30" s="17">
        <v>19800</v>
      </c>
      <c r="I30" s="18">
        <v>1980</v>
      </c>
      <c r="J30" s="18">
        <v>11250.74</v>
      </c>
    </row>
    <row r="31" spans="1:19" s="12" customFormat="1" ht="23.25" x14ac:dyDescent="0.5">
      <c r="A31" s="13">
        <v>30</v>
      </c>
      <c r="B31" s="14" t="s">
        <v>42</v>
      </c>
      <c r="C31" s="15" t="s">
        <v>55</v>
      </c>
      <c r="D31" s="15" t="s">
        <v>54</v>
      </c>
      <c r="E31" s="16">
        <v>100000172414</v>
      </c>
      <c r="F31" s="13">
        <v>90090031</v>
      </c>
      <c r="G31" s="20" t="s">
        <v>45</v>
      </c>
      <c r="H31" s="17">
        <v>5100</v>
      </c>
      <c r="I31" s="18">
        <v>868.79</v>
      </c>
      <c r="J31" s="18">
        <v>1</v>
      </c>
    </row>
    <row r="32" spans="1:19" s="12" customFormat="1" ht="23.25" x14ac:dyDescent="0.5">
      <c r="A32" s="13">
        <v>31</v>
      </c>
      <c r="B32" s="14" t="s">
        <v>17</v>
      </c>
      <c r="C32" s="15" t="s">
        <v>56</v>
      </c>
      <c r="D32" s="15" t="s">
        <v>57</v>
      </c>
      <c r="E32" s="16">
        <v>100000185352</v>
      </c>
      <c r="F32" s="13">
        <v>90090031</v>
      </c>
      <c r="G32" s="14" t="s">
        <v>20</v>
      </c>
      <c r="H32" s="17">
        <v>13000</v>
      </c>
      <c r="I32" s="18">
        <v>1300.22</v>
      </c>
      <c r="J32" s="18">
        <v>8342.7800000000007</v>
      </c>
    </row>
    <row r="33" spans="1:10" ht="21" x14ac:dyDescent="0.35">
      <c r="A33" s="26"/>
      <c r="B33" s="27"/>
      <c r="C33" s="28"/>
      <c r="D33" s="28"/>
      <c r="E33" s="29"/>
      <c r="F33" s="30"/>
      <c r="G33" s="31"/>
      <c r="H33" s="32"/>
      <c r="I33" s="32"/>
      <c r="J33" s="33"/>
    </row>
    <row r="34" spans="1:10" ht="21" x14ac:dyDescent="0.35">
      <c r="A34" s="34"/>
      <c r="B34" s="35"/>
      <c r="C34" s="36"/>
      <c r="D34" s="37"/>
      <c r="E34" s="38"/>
      <c r="F34" s="34"/>
      <c r="G34" s="35"/>
      <c r="H34" s="39"/>
      <c r="I34" s="40"/>
      <c r="J34" s="41"/>
    </row>
    <row r="35" spans="1:10" ht="21.75" thickBot="1" x14ac:dyDescent="0.4">
      <c r="A35" s="42"/>
      <c r="B35" s="43"/>
      <c r="C35" s="43"/>
      <c r="D35" s="43"/>
      <c r="E35" s="43"/>
      <c r="F35" s="44"/>
      <c r="G35" s="45" t="s">
        <v>58</v>
      </c>
      <c r="H35" s="46">
        <v>683190</v>
      </c>
      <c r="I35" s="46">
        <f>SUM(I6:I32)</f>
        <v>40418.01</v>
      </c>
    </row>
    <row r="36" spans="1:10" ht="21.75" thickTop="1" x14ac:dyDescent="0.35">
      <c r="A36" s="47"/>
      <c r="B36" s="47"/>
      <c r="C36" s="47"/>
      <c r="D36" s="47"/>
      <c r="E36" s="47"/>
      <c r="F36" s="47"/>
      <c r="G36" s="48"/>
      <c r="H36" s="49"/>
      <c r="I36" s="49"/>
    </row>
    <row r="37" spans="1:10" ht="21" x14ac:dyDescent="0.35">
      <c r="A37" s="47"/>
      <c r="B37" s="47"/>
      <c r="C37" s="47"/>
      <c r="D37" s="47"/>
      <c r="E37" s="47"/>
      <c r="F37" s="47"/>
      <c r="G37" s="48"/>
      <c r="H37" s="49"/>
      <c r="I37" s="49"/>
    </row>
    <row r="38" spans="1:10" ht="21" x14ac:dyDescent="0.35">
      <c r="A38" s="50" t="s">
        <v>59</v>
      </c>
      <c r="B38" s="51"/>
      <c r="C38" s="51"/>
      <c r="D38" s="51"/>
    </row>
    <row r="39" spans="1:10" ht="21" x14ac:dyDescent="0.35">
      <c r="A39" s="50" t="s">
        <v>60</v>
      </c>
    </row>
    <row r="40" spans="1:10" ht="21" x14ac:dyDescent="0.35">
      <c r="A40" s="50" t="s">
        <v>61</v>
      </c>
    </row>
    <row r="41" spans="1:10" ht="21" x14ac:dyDescent="0.35">
      <c r="A41" s="50" t="s">
        <v>62</v>
      </c>
    </row>
    <row r="42" spans="1:10" ht="21" x14ac:dyDescent="0.35">
      <c r="A42" s="50" t="s">
        <v>63</v>
      </c>
      <c r="D42" s="53">
        <f>I35</f>
        <v>40418.01</v>
      </c>
      <c r="E42" s="53"/>
    </row>
    <row r="43" spans="1:10" ht="21" x14ac:dyDescent="0.35">
      <c r="A43" s="50" t="s">
        <v>64</v>
      </c>
      <c r="E43" s="53">
        <f>I35</f>
        <v>40418.01</v>
      </c>
    </row>
  </sheetData>
  <mergeCells count="4">
    <mergeCell ref="A1:J1"/>
    <mergeCell ref="A2:J2"/>
    <mergeCell ref="A3:J3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2023-10-03T14:21:54Z</dcterms:created>
  <dcterms:modified xsi:type="dcterms:W3CDTF">2023-10-03T14:31:30Z</dcterms:modified>
</cp:coreProperties>
</file>