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855" yWindow="-180" windowWidth="12330" windowHeight="9540"/>
  </bookViews>
  <sheets>
    <sheet name="2564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39" i="1" l="1"/>
  <c r="E50" i="1" l="1"/>
  <c r="D49" i="1"/>
</calcChain>
</file>

<file path=xl/sharedStrings.xml><?xml version="1.0" encoding="utf-8"?>
<sst xmlns="http://schemas.openxmlformats.org/spreadsheetml/2006/main" count="150" uniqueCount="71">
  <si>
    <t>ทะเบียนคุมสินทรัพย์รับบริจาคในระบบ GFMIS</t>
  </si>
  <si>
    <t>สำนักบริหารพื้นที่อนุรักษ์ ที่ 12 (นครสววรค์ )</t>
  </si>
  <si>
    <t xml:space="preserve">ลำดับที่ </t>
  </si>
  <si>
    <t>ประเภทครุภัณฑ์</t>
  </si>
  <si>
    <t>รายการ</t>
  </si>
  <si>
    <t>ว.ด.ป.ได้มา</t>
  </si>
  <si>
    <t>รหัสสินทรัพย์ราย</t>
  </si>
  <si>
    <t>ศูนย์ต้นทุน</t>
  </si>
  <si>
    <t>อายุการ</t>
  </si>
  <si>
    <t>มูลค่ารับบริจาค</t>
  </si>
  <si>
    <t>ตัว  (GFMIS)</t>
  </si>
  <si>
    <t>(GFMIS)</t>
  </si>
  <si>
    <t>ใช้งาน(ปี)</t>
  </si>
  <si>
    <t>ต้องปรับปรุง</t>
  </si>
  <si>
    <t>ครุภัณฑ์สำนักงาน</t>
  </si>
  <si>
    <t>เครื่องปรับอากาศยี่ห้อ FUJI พร้อมคอมฯ</t>
  </si>
  <si>
    <t>22.11.2011</t>
  </si>
  <si>
    <t>010/000</t>
  </si>
  <si>
    <t>เครื่องปรับอากาศยี่ห้อ Mitsubishi Elec</t>
  </si>
  <si>
    <t>15.08.2014</t>
  </si>
  <si>
    <t>ครุภัณฑ์ไฟฟ้าและวิทยุ</t>
  </si>
  <si>
    <t>แผงเซลส์แสงอาทิตย์จำนวน 8แผง</t>
  </si>
  <si>
    <t>07.01.2014</t>
  </si>
  <si>
    <t>008/00</t>
  </si>
  <si>
    <t>ครุภัณฑ์คอมพิวเตอร์</t>
  </si>
  <si>
    <t>หน่วยประมวลผล(CPU)</t>
  </si>
  <si>
    <t>23.02.2017</t>
  </si>
  <si>
    <t>004/0</t>
  </si>
  <si>
    <t>เครื่องปรับอากาศยี่ห้อ:SAIJO DENK</t>
  </si>
  <si>
    <t>13.03.2017</t>
  </si>
  <si>
    <t>010/0</t>
  </si>
  <si>
    <t>เครื่องปรับอากาศยี่ห้อ:CENTRAL AI</t>
  </si>
  <si>
    <t>เครื่องปรับอากาศยี่ห้อ:MITSUBISHI</t>
  </si>
  <si>
    <t>เครื่องปรับอาศยี่ห้อ:MITSUBISHIรุ</t>
  </si>
  <si>
    <t>เครื่องคอมพิวเตอร์สำหรับงานสำนักง</t>
  </si>
  <si>
    <t>เครื่องคอมพิวเตอร์สำหรับสำนักงาน</t>
  </si>
  <si>
    <t>เครื่องปรับอากาศยี่ห้อMITSUBISHI</t>
  </si>
  <si>
    <t>31.10.2016</t>
  </si>
  <si>
    <t>เครื่องปรับอากาศยี่ห้อCENTRAL AIR</t>
  </si>
  <si>
    <t>เครื่องปรับอากาศ ยี่ห้อ: SAMSUNG รุ่น AR13MRFNQWKX</t>
  </si>
  <si>
    <t>16.02.2018</t>
  </si>
  <si>
    <t>เครื่องปรับอากาศยี่ห้อ:Haierรุ่น:HSU-13CEK03TO</t>
  </si>
  <si>
    <t>เครื่องปรับอากาศยี่ห้อ:CENTRALAIR รุ่น:CFW2TF18/</t>
  </si>
  <si>
    <t>19.04.2018</t>
  </si>
  <si>
    <t>เครื่องคอมพิวเตอร์สำหรับงานสำนักงานยี่ห้อ:ACER</t>
  </si>
  <si>
    <t>29.01.2018</t>
  </si>
  <si>
    <t>004/000</t>
  </si>
  <si>
    <t>เครื่องคอมพิวเตอร์สำหรับงานสำนักงานยี่ห้อ:NOVA</t>
  </si>
  <si>
    <t>15.01.2018</t>
  </si>
  <si>
    <t>เครื่องปรับอากาศยี่ห้อ:MITSUI CHOFU</t>
  </si>
  <si>
    <t>เครื่องปรับอากาศขนาด18000บีทียูยี่ห้อ:Carrier</t>
  </si>
  <si>
    <t>14.08.2019</t>
  </si>
  <si>
    <t>เครื่องปรับอากาศขนาด18,400BTU</t>
  </si>
  <si>
    <t>26.09.2019</t>
  </si>
  <si>
    <t>เครื่องปรับอากาศขนาด24000บีทียู</t>
  </si>
  <si>
    <t>07.06.2019</t>
  </si>
  <si>
    <t>เครื่องพิมพ์ยี่ห้อ:Epson รุ่น:L220</t>
  </si>
  <si>
    <t>เครื่องปรับอากาศ ยี่ห้อ:CENTRAL AIR รุ่น: CF</t>
  </si>
  <si>
    <t>02.03.2020</t>
  </si>
  <si>
    <t>รวม</t>
  </si>
  <si>
    <t xml:space="preserve">         ดำเนินการปรับปรุงรายการบัญีรายได้รอรับรู้ (2213010101) ด้วยคำสั่งงาน ZGL_JV</t>
  </si>
  <si>
    <t xml:space="preserve">         รหัสงบประมาณ : 09009</t>
  </si>
  <si>
    <t xml:space="preserve">         เดบิต (40) 2213010101 รายได้รอการรับรู้  </t>
  </si>
  <si>
    <t xml:space="preserve">         เครดิต (50) 4302030101  รายได้จากการรับบริจาค  </t>
  </si>
  <si>
    <t>ณ  30 กันยายน  2564</t>
  </si>
  <si>
    <t>ค่าเสื่อมปี64ที่</t>
  </si>
  <si>
    <t xml:space="preserve">         วันที่เอกสารและวันผ่านรายการ : 30.09.2021</t>
  </si>
  <si>
    <t xml:space="preserve">         รหัสแหล่งเงิน : 6431000 , รหัสกิจกรรมหลัก : P6000</t>
  </si>
  <si>
    <t>หมายเหตุ</t>
  </si>
  <si>
    <t>ปป.หมด ปี64</t>
  </si>
  <si>
    <t xml:space="preserve">       ปป.หมด ปี64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</si>
</sst>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2" fillId="0" borderId="0" xfId="0" applyFont="1"/>
    <xf numFmtId="0" fontId="3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1" fontId="1" fillId="2" borderId="5" xfId="0" applyNumberFormat="1" applyFont="1" applyFill="1" applyBorder="1" applyAlignment="1">
      <alignment horizontal="center"/>
    </xf>
    <xf numFmtId="4" fontId="1" fillId="2" borderId="5" xfId="0" applyNumberFormat="1" applyFont="1" applyFill="1" applyBorder="1"/>
    <xf numFmtId="0" fontId="3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/>
    <xf numFmtId="1" fontId="1" fillId="0" borderId="6" xfId="0" applyNumberFormat="1" applyFont="1" applyBorder="1" applyAlignment="1">
      <alignment horizontal="center"/>
    </xf>
    <xf numFmtId="4" fontId="1" fillId="0" borderId="6" xfId="0" applyNumberFormat="1" applyFont="1" applyFill="1" applyBorder="1"/>
    <xf numFmtId="0" fontId="3" fillId="2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/>
    <xf numFmtId="0" fontId="1" fillId="2" borderId="7" xfId="0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4" fontId="1" fillId="0" borderId="7" xfId="0" applyNumberFormat="1" applyFont="1" applyFill="1" applyBorder="1"/>
    <xf numFmtId="4" fontId="1" fillId="2" borderId="7" xfId="0" applyNumberFormat="1" applyFont="1" applyFill="1" applyBorder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Border="1"/>
    <xf numFmtId="4" fontId="1" fillId="0" borderId="0" xfId="0" applyNumberFormat="1" applyFont="1"/>
    <xf numFmtId="0" fontId="1" fillId="0" borderId="6" xfId="0" applyFont="1" applyBorder="1"/>
    <xf numFmtId="4" fontId="1" fillId="0" borderId="6" xfId="0" applyNumberFormat="1" applyFont="1" applyBorder="1"/>
    <xf numFmtId="4" fontId="1" fillId="0" borderId="5" xfId="0" applyNumberFormat="1" applyFont="1" applyBorder="1"/>
    <xf numFmtId="0" fontId="3" fillId="2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/>
    <xf numFmtId="1" fontId="1" fillId="0" borderId="11" xfId="0" applyNumberFormat="1" applyFont="1" applyBorder="1"/>
    <xf numFmtId="0" fontId="3" fillId="2" borderId="11" xfId="0" applyFont="1" applyFill="1" applyBorder="1" applyAlignment="1">
      <alignment horizontal="center"/>
    </xf>
    <xf numFmtId="4" fontId="1" fillId="0" borderId="11" xfId="0" applyNumberFormat="1" applyFont="1" applyBorder="1"/>
    <xf numFmtId="0" fontId="4" fillId="0" borderId="0" xfId="0" applyFont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/>
    <xf numFmtId="0" fontId="2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20</xdr:row>
      <xdr:rowOff>123825</xdr:rowOff>
    </xdr:from>
    <xdr:to>
      <xdr:col>9</xdr:col>
      <xdr:colOff>276225</xdr:colOff>
      <xdr:row>22</xdr:row>
      <xdr:rowOff>161925</xdr:rowOff>
    </xdr:to>
    <xdr:sp macro="" textlink="">
      <xdr:nvSpPr>
        <xdr:cNvPr id="2" name="วงเล็บปีกกาขวา 1"/>
        <xdr:cNvSpPr/>
      </xdr:nvSpPr>
      <xdr:spPr>
        <a:xfrm>
          <a:off x="7219950" y="5457825"/>
          <a:ext cx="200025" cy="571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workbookViewId="0">
      <selection activeCell="C8" sqref="C8"/>
    </sheetView>
  </sheetViews>
  <sheetFormatPr defaultRowHeight="14.25" x14ac:dyDescent="0.2"/>
  <cols>
    <col min="1" max="1" width="5.75" customWidth="1"/>
    <col min="2" max="2" width="15.75" customWidth="1"/>
    <col min="3" max="3" width="31.5" customWidth="1"/>
    <col min="4" max="4" width="11.25" customWidth="1"/>
    <col min="5" max="5" width="14.875" bestFit="1" customWidth="1"/>
    <col min="6" max="6" width="11.25" hidden="1" customWidth="1"/>
    <col min="7" max="7" width="9" style="56"/>
    <col min="8" max="8" width="12.625" customWidth="1"/>
    <col min="9" max="9" width="13.125" customWidth="1"/>
    <col min="10" max="10" width="15.25" customWidth="1"/>
  </cols>
  <sheetData>
    <row r="1" spans="1:19" ht="21" x14ac:dyDescent="0.35">
      <c r="A1" s="50" t="s">
        <v>0</v>
      </c>
      <c r="B1" s="50"/>
      <c r="C1" s="50"/>
      <c r="D1" s="50"/>
      <c r="E1" s="50"/>
      <c r="F1" s="50"/>
      <c r="G1" s="50"/>
      <c r="H1" s="50"/>
      <c r="I1" s="2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" x14ac:dyDescent="0.35">
      <c r="A2" s="50" t="s">
        <v>1</v>
      </c>
      <c r="B2" s="50"/>
      <c r="C2" s="50"/>
      <c r="D2" s="50"/>
      <c r="E2" s="50"/>
      <c r="F2" s="50"/>
      <c r="G2" s="50"/>
      <c r="H2" s="50"/>
      <c r="I2" s="2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x14ac:dyDescent="0.35">
      <c r="A3" s="50" t="s">
        <v>64</v>
      </c>
      <c r="B3" s="50"/>
      <c r="C3" s="50"/>
      <c r="D3" s="50"/>
      <c r="E3" s="50"/>
      <c r="F3" s="50"/>
      <c r="G3" s="50"/>
      <c r="H3" s="50"/>
      <c r="I3" s="2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" x14ac:dyDescent="0.3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65</v>
      </c>
      <c r="J4" s="51" t="s">
        <v>68</v>
      </c>
      <c r="K4" s="1"/>
      <c r="L4" s="1"/>
      <c r="M4" s="1"/>
      <c r="N4" s="1"/>
      <c r="O4" s="1"/>
      <c r="P4" s="1"/>
      <c r="Q4" s="1"/>
      <c r="R4" s="1"/>
      <c r="S4" s="1"/>
    </row>
    <row r="5" spans="1:19" ht="21" x14ac:dyDescent="0.35">
      <c r="A5" s="6"/>
      <c r="B5" s="6"/>
      <c r="C5" s="6"/>
      <c r="D5" s="7"/>
      <c r="E5" s="7" t="s">
        <v>10</v>
      </c>
      <c r="F5" s="7" t="s">
        <v>11</v>
      </c>
      <c r="G5" s="7" t="s">
        <v>12</v>
      </c>
      <c r="H5" s="7"/>
      <c r="I5" s="7" t="s">
        <v>13</v>
      </c>
      <c r="J5" s="52"/>
      <c r="K5" s="1"/>
      <c r="L5" s="1"/>
      <c r="M5" s="1"/>
      <c r="N5" s="1"/>
      <c r="O5" s="1"/>
      <c r="P5" s="1"/>
      <c r="Q5" s="1"/>
      <c r="R5" s="1"/>
      <c r="S5" s="1"/>
    </row>
    <row r="6" spans="1:19" ht="21" x14ac:dyDescent="0.35">
      <c r="A6" s="14">
        <v>1</v>
      </c>
      <c r="B6" s="15" t="s">
        <v>14</v>
      </c>
      <c r="C6" s="16" t="s">
        <v>15</v>
      </c>
      <c r="D6" s="15" t="s">
        <v>16</v>
      </c>
      <c r="E6" s="17">
        <v>100000055191</v>
      </c>
      <c r="F6" s="15">
        <v>900900031</v>
      </c>
      <c r="G6" s="15" t="s">
        <v>17</v>
      </c>
      <c r="H6" s="18">
        <v>12500</v>
      </c>
      <c r="I6" s="38">
        <v>1250.33</v>
      </c>
      <c r="J6" s="3"/>
      <c r="K6" s="1"/>
      <c r="L6" s="1"/>
      <c r="M6" s="1"/>
      <c r="N6" s="1"/>
      <c r="O6" s="1"/>
      <c r="P6" s="1"/>
      <c r="Q6" s="1"/>
      <c r="R6" s="1"/>
      <c r="S6" s="1"/>
    </row>
    <row r="7" spans="1:19" ht="21" x14ac:dyDescent="0.35">
      <c r="A7" s="14">
        <v>2</v>
      </c>
      <c r="B7" s="21" t="s">
        <v>14</v>
      </c>
      <c r="C7" s="22" t="s">
        <v>18</v>
      </c>
      <c r="D7" s="20" t="s">
        <v>19</v>
      </c>
      <c r="E7" s="23">
        <v>100000084675</v>
      </c>
      <c r="F7" s="19">
        <v>90090031</v>
      </c>
      <c r="G7" s="21" t="s">
        <v>17</v>
      </c>
      <c r="H7" s="24">
        <v>46900</v>
      </c>
      <c r="I7" s="37">
        <v>4690</v>
      </c>
      <c r="J7" s="3"/>
      <c r="K7" s="1"/>
      <c r="L7" s="1"/>
      <c r="M7" s="1"/>
      <c r="N7" s="1"/>
      <c r="O7" s="1"/>
      <c r="P7" s="1"/>
      <c r="Q7" s="1"/>
      <c r="R7" s="1"/>
      <c r="S7" s="1"/>
    </row>
    <row r="8" spans="1:19" ht="21" x14ac:dyDescent="0.35">
      <c r="A8" s="14">
        <v>3</v>
      </c>
      <c r="B8" s="21" t="s">
        <v>14</v>
      </c>
      <c r="C8" s="22" t="s">
        <v>18</v>
      </c>
      <c r="D8" s="20" t="s">
        <v>19</v>
      </c>
      <c r="E8" s="23">
        <v>100000084676</v>
      </c>
      <c r="F8" s="19">
        <v>90090031</v>
      </c>
      <c r="G8" s="21" t="s">
        <v>17</v>
      </c>
      <c r="H8" s="24">
        <v>42500</v>
      </c>
      <c r="I8" s="37">
        <v>4250</v>
      </c>
      <c r="J8" s="3"/>
      <c r="K8" s="1"/>
      <c r="L8" s="1"/>
      <c r="M8" s="1"/>
      <c r="N8" s="1"/>
      <c r="O8" s="1"/>
      <c r="P8" s="1"/>
      <c r="Q8" s="1"/>
      <c r="R8" s="1"/>
      <c r="S8" s="1"/>
    </row>
    <row r="9" spans="1:19" ht="21" x14ac:dyDescent="0.35">
      <c r="A9" s="14">
        <v>4</v>
      </c>
      <c r="B9" s="21" t="s">
        <v>14</v>
      </c>
      <c r="C9" s="22" t="s">
        <v>18</v>
      </c>
      <c r="D9" s="20" t="s">
        <v>19</v>
      </c>
      <c r="E9" s="23">
        <v>100000084677</v>
      </c>
      <c r="F9" s="19">
        <v>90090031</v>
      </c>
      <c r="G9" s="21" t="s">
        <v>17</v>
      </c>
      <c r="H9" s="24">
        <v>13700</v>
      </c>
      <c r="I9" s="37">
        <v>1370</v>
      </c>
      <c r="J9" s="3"/>
      <c r="K9" s="1"/>
      <c r="L9" s="1"/>
      <c r="M9" s="1"/>
      <c r="N9" s="1"/>
      <c r="O9" s="1"/>
      <c r="P9" s="1"/>
      <c r="Q9" s="1"/>
      <c r="R9" s="1"/>
      <c r="S9" s="1"/>
    </row>
    <row r="10" spans="1:19" ht="21" x14ac:dyDescent="0.35">
      <c r="A10" s="14">
        <v>5</v>
      </c>
      <c r="B10" s="21" t="s">
        <v>14</v>
      </c>
      <c r="C10" s="22" t="s">
        <v>18</v>
      </c>
      <c r="D10" s="20" t="s">
        <v>19</v>
      </c>
      <c r="E10" s="23">
        <v>100000084678</v>
      </c>
      <c r="F10" s="19">
        <v>90090031</v>
      </c>
      <c r="G10" s="21" t="s">
        <v>17</v>
      </c>
      <c r="H10" s="24">
        <v>13700</v>
      </c>
      <c r="I10" s="37">
        <v>1370</v>
      </c>
      <c r="J10" s="3"/>
      <c r="K10" s="1"/>
      <c r="L10" s="1"/>
      <c r="M10" s="1"/>
      <c r="N10" s="1"/>
      <c r="O10" s="1"/>
      <c r="P10" s="1"/>
      <c r="Q10" s="1"/>
      <c r="R10" s="1"/>
      <c r="S10" s="1"/>
    </row>
    <row r="11" spans="1:19" ht="21" x14ac:dyDescent="0.35">
      <c r="A11" s="14">
        <v>6</v>
      </c>
      <c r="B11" s="21" t="s">
        <v>14</v>
      </c>
      <c r="C11" s="22" t="s">
        <v>18</v>
      </c>
      <c r="D11" s="20" t="s">
        <v>19</v>
      </c>
      <c r="E11" s="23">
        <v>100000084679</v>
      </c>
      <c r="F11" s="19">
        <v>90090031</v>
      </c>
      <c r="G11" s="21" t="s">
        <v>17</v>
      </c>
      <c r="H11" s="24">
        <v>13700</v>
      </c>
      <c r="I11" s="37">
        <v>1370</v>
      </c>
      <c r="J11" s="3"/>
      <c r="K11" s="1"/>
      <c r="L11" s="1"/>
      <c r="M11" s="1"/>
      <c r="N11" s="1"/>
      <c r="O11" s="1"/>
      <c r="P11" s="1"/>
      <c r="Q11" s="1"/>
      <c r="R11" s="1"/>
      <c r="S11" s="1"/>
    </row>
    <row r="12" spans="1:19" ht="21" x14ac:dyDescent="0.35">
      <c r="A12" s="14">
        <v>7</v>
      </c>
      <c r="B12" s="21" t="s">
        <v>14</v>
      </c>
      <c r="C12" s="22" t="s">
        <v>18</v>
      </c>
      <c r="D12" s="20" t="s">
        <v>19</v>
      </c>
      <c r="E12" s="23">
        <v>100000084680</v>
      </c>
      <c r="F12" s="19">
        <v>90090031</v>
      </c>
      <c r="G12" s="21" t="s">
        <v>17</v>
      </c>
      <c r="H12" s="24">
        <v>13700</v>
      </c>
      <c r="I12" s="37">
        <v>1370</v>
      </c>
      <c r="J12" s="3"/>
      <c r="K12" s="1"/>
      <c r="L12" s="1"/>
      <c r="M12" s="1"/>
      <c r="N12" s="1"/>
      <c r="O12" s="1"/>
      <c r="P12" s="1"/>
      <c r="Q12" s="1"/>
      <c r="R12" s="1"/>
      <c r="S12" s="1"/>
    </row>
    <row r="13" spans="1:19" ht="21" x14ac:dyDescent="0.35">
      <c r="A13" s="14">
        <v>8</v>
      </c>
      <c r="B13" s="21" t="s">
        <v>14</v>
      </c>
      <c r="C13" s="22" t="s">
        <v>18</v>
      </c>
      <c r="D13" s="20" t="s">
        <v>19</v>
      </c>
      <c r="E13" s="23">
        <v>100000084681</v>
      </c>
      <c r="F13" s="19">
        <v>90090031</v>
      </c>
      <c r="G13" s="21" t="s">
        <v>17</v>
      </c>
      <c r="H13" s="24">
        <v>13700</v>
      </c>
      <c r="I13" s="37">
        <v>1370</v>
      </c>
      <c r="J13" s="3"/>
      <c r="K13" s="1"/>
      <c r="L13" s="1"/>
      <c r="M13" s="1"/>
      <c r="N13" s="1"/>
      <c r="O13" s="1"/>
      <c r="P13" s="1"/>
      <c r="Q13" s="1"/>
      <c r="R13" s="1"/>
      <c r="S13" s="1"/>
    </row>
    <row r="14" spans="1:19" ht="21" x14ac:dyDescent="0.35">
      <c r="A14" s="14">
        <v>9</v>
      </c>
      <c r="B14" s="21" t="s">
        <v>14</v>
      </c>
      <c r="C14" s="22" t="s">
        <v>18</v>
      </c>
      <c r="D14" s="20" t="s">
        <v>19</v>
      </c>
      <c r="E14" s="23">
        <v>100000084682</v>
      </c>
      <c r="F14" s="19">
        <v>90090031</v>
      </c>
      <c r="G14" s="21" t="s">
        <v>17</v>
      </c>
      <c r="H14" s="24">
        <v>13700</v>
      </c>
      <c r="I14" s="37">
        <v>1370</v>
      </c>
      <c r="J14" s="3"/>
      <c r="K14" s="1"/>
      <c r="L14" s="1"/>
      <c r="M14" s="1"/>
      <c r="N14" s="1"/>
      <c r="O14" s="1"/>
      <c r="P14" s="1"/>
      <c r="Q14" s="1"/>
      <c r="R14" s="1"/>
      <c r="S14" s="1"/>
    </row>
    <row r="15" spans="1:19" ht="21" x14ac:dyDescent="0.35">
      <c r="A15" s="14">
        <v>10</v>
      </c>
      <c r="B15" s="21" t="s">
        <v>20</v>
      </c>
      <c r="C15" s="22" t="s">
        <v>21</v>
      </c>
      <c r="D15" s="20" t="s">
        <v>22</v>
      </c>
      <c r="E15" s="23">
        <v>100000078825</v>
      </c>
      <c r="F15" s="19">
        <v>90090031</v>
      </c>
      <c r="G15" s="21" t="s">
        <v>23</v>
      </c>
      <c r="H15" s="24">
        <v>173000</v>
      </c>
      <c r="I15" s="37">
        <v>21625</v>
      </c>
      <c r="J15" s="3"/>
      <c r="K15" s="1"/>
      <c r="L15" s="1"/>
      <c r="M15" s="1"/>
      <c r="N15" s="1"/>
      <c r="O15" s="1"/>
      <c r="P15" s="1"/>
      <c r="Q15" s="1"/>
      <c r="R15" s="1"/>
      <c r="S15" s="1"/>
    </row>
    <row r="16" spans="1:19" ht="21" x14ac:dyDescent="0.35">
      <c r="A16" s="14">
        <v>11</v>
      </c>
      <c r="B16" s="21" t="s">
        <v>24</v>
      </c>
      <c r="C16" s="36" t="s">
        <v>25</v>
      </c>
      <c r="D16" s="36" t="s">
        <v>26</v>
      </c>
      <c r="E16" s="23">
        <v>100000129927</v>
      </c>
      <c r="F16" s="19">
        <v>90090031</v>
      </c>
      <c r="G16" s="53" t="s">
        <v>27</v>
      </c>
      <c r="H16" s="24">
        <v>5000</v>
      </c>
      <c r="I16" s="37">
        <v>496.58</v>
      </c>
      <c r="J16" s="3" t="s">
        <v>69</v>
      </c>
      <c r="K16" s="1"/>
      <c r="L16" s="1"/>
      <c r="M16" s="1"/>
      <c r="N16" s="1"/>
      <c r="O16" s="1"/>
      <c r="P16" s="1"/>
      <c r="Q16" s="1"/>
      <c r="R16" s="1"/>
      <c r="S16" s="1"/>
    </row>
    <row r="17" spans="1:19" ht="21" x14ac:dyDescent="0.35">
      <c r="A17" s="14">
        <v>12</v>
      </c>
      <c r="B17" s="21" t="s">
        <v>14</v>
      </c>
      <c r="C17" s="36" t="s">
        <v>28</v>
      </c>
      <c r="D17" s="36" t="s">
        <v>29</v>
      </c>
      <c r="E17" s="23">
        <v>100000130106</v>
      </c>
      <c r="F17" s="19">
        <v>90090031</v>
      </c>
      <c r="G17" s="53" t="s">
        <v>30</v>
      </c>
      <c r="H17" s="37">
        <v>8900</v>
      </c>
      <c r="I17" s="37">
        <v>890</v>
      </c>
      <c r="J17" s="3"/>
      <c r="K17" s="2"/>
      <c r="L17" s="2"/>
      <c r="M17" s="2"/>
      <c r="N17" s="2"/>
      <c r="O17" s="2"/>
      <c r="P17" s="2"/>
      <c r="Q17" s="2"/>
      <c r="R17" s="2"/>
      <c r="S17" s="2"/>
    </row>
    <row r="18" spans="1:19" ht="21" x14ac:dyDescent="0.35">
      <c r="A18" s="14">
        <v>13</v>
      </c>
      <c r="B18" s="21" t="s">
        <v>14</v>
      </c>
      <c r="C18" s="36" t="s">
        <v>31</v>
      </c>
      <c r="D18" s="36" t="s">
        <v>29</v>
      </c>
      <c r="E18" s="23">
        <v>100000130104</v>
      </c>
      <c r="F18" s="19">
        <v>90090031</v>
      </c>
      <c r="G18" s="53" t="s">
        <v>30</v>
      </c>
      <c r="H18" s="37">
        <v>12500</v>
      </c>
      <c r="I18" s="37">
        <v>1250</v>
      </c>
      <c r="J18" s="3"/>
      <c r="K18" s="2"/>
      <c r="L18" s="2"/>
      <c r="M18" s="2"/>
      <c r="N18" s="2"/>
      <c r="O18" s="2"/>
      <c r="P18" s="2"/>
      <c r="Q18" s="2"/>
      <c r="R18" s="2"/>
      <c r="S18" s="2"/>
    </row>
    <row r="19" spans="1:19" ht="21" x14ac:dyDescent="0.35">
      <c r="A19" s="14">
        <v>14</v>
      </c>
      <c r="B19" s="21" t="s">
        <v>14</v>
      </c>
      <c r="C19" s="36" t="s">
        <v>32</v>
      </c>
      <c r="D19" s="36" t="s">
        <v>26</v>
      </c>
      <c r="E19" s="23">
        <v>100000129929</v>
      </c>
      <c r="F19" s="19">
        <v>90090031</v>
      </c>
      <c r="G19" s="53" t="s">
        <v>30</v>
      </c>
      <c r="H19" s="37">
        <v>13800</v>
      </c>
      <c r="I19" s="37">
        <v>1380</v>
      </c>
      <c r="J19" s="3"/>
      <c r="K19" s="2"/>
      <c r="L19" s="2"/>
      <c r="M19" s="2"/>
      <c r="N19" s="2"/>
      <c r="O19" s="2"/>
      <c r="P19" s="2"/>
      <c r="Q19" s="2"/>
      <c r="R19" s="2"/>
      <c r="S19" s="2"/>
    </row>
    <row r="20" spans="1:19" ht="21" x14ac:dyDescent="0.35">
      <c r="A20" s="14">
        <v>15</v>
      </c>
      <c r="B20" s="21" t="s">
        <v>14</v>
      </c>
      <c r="C20" s="36" t="s">
        <v>33</v>
      </c>
      <c r="D20" s="36" t="s">
        <v>26</v>
      </c>
      <c r="E20" s="23">
        <v>100000129930</v>
      </c>
      <c r="F20" s="19">
        <v>90090031</v>
      </c>
      <c r="G20" s="53" t="s">
        <v>30</v>
      </c>
      <c r="H20" s="37">
        <v>13800</v>
      </c>
      <c r="I20" s="37">
        <v>1380</v>
      </c>
      <c r="J20" s="3"/>
      <c r="K20" s="2"/>
      <c r="L20" s="2"/>
      <c r="M20" s="2"/>
      <c r="N20" s="2"/>
      <c r="O20" s="2"/>
      <c r="P20" s="2"/>
      <c r="Q20" s="2"/>
      <c r="R20" s="2"/>
      <c r="S20" s="2"/>
    </row>
    <row r="21" spans="1:19" ht="21" x14ac:dyDescent="0.35">
      <c r="A21" s="14">
        <v>16</v>
      </c>
      <c r="B21" s="21" t="s">
        <v>24</v>
      </c>
      <c r="C21" s="36" t="s">
        <v>34</v>
      </c>
      <c r="D21" s="36" t="s">
        <v>29</v>
      </c>
      <c r="E21" s="23">
        <v>100000130108</v>
      </c>
      <c r="F21" s="19">
        <v>90090031</v>
      </c>
      <c r="G21" s="53" t="s">
        <v>27</v>
      </c>
      <c r="H21" s="37">
        <v>13990</v>
      </c>
      <c r="I21" s="37">
        <v>1561.9</v>
      </c>
      <c r="J21" s="3"/>
      <c r="K21" s="2"/>
      <c r="L21" s="2"/>
      <c r="M21" s="2"/>
      <c r="N21" s="2"/>
      <c r="O21" s="2"/>
      <c r="P21" s="2"/>
      <c r="Q21" s="2"/>
      <c r="R21" s="2"/>
      <c r="S21" s="2"/>
    </row>
    <row r="22" spans="1:19" ht="21" x14ac:dyDescent="0.35">
      <c r="A22" s="14">
        <v>17</v>
      </c>
      <c r="B22" s="21" t="s">
        <v>24</v>
      </c>
      <c r="C22" s="36" t="s">
        <v>34</v>
      </c>
      <c r="D22" s="36" t="s">
        <v>29</v>
      </c>
      <c r="E22" s="23">
        <v>100000130107</v>
      </c>
      <c r="F22" s="19">
        <v>90090031</v>
      </c>
      <c r="G22" s="53" t="s">
        <v>27</v>
      </c>
      <c r="H22" s="37">
        <v>17000</v>
      </c>
      <c r="I22" s="37">
        <v>1897.95</v>
      </c>
      <c r="J22" s="3" t="s">
        <v>70</v>
      </c>
      <c r="K22" s="2"/>
      <c r="L22" s="2"/>
      <c r="M22" s="2"/>
      <c r="N22" s="2"/>
      <c r="O22" s="2"/>
      <c r="P22" s="2"/>
      <c r="Q22" s="2"/>
      <c r="R22" s="2"/>
      <c r="S22" s="2"/>
    </row>
    <row r="23" spans="1:19" ht="21" x14ac:dyDescent="0.35">
      <c r="A23" s="14">
        <v>18</v>
      </c>
      <c r="B23" s="21" t="s">
        <v>24</v>
      </c>
      <c r="C23" s="36" t="s">
        <v>35</v>
      </c>
      <c r="D23" s="36" t="s">
        <v>26</v>
      </c>
      <c r="E23" s="23">
        <v>100000129928</v>
      </c>
      <c r="F23" s="19">
        <v>90090031</v>
      </c>
      <c r="G23" s="53" t="s">
        <v>27</v>
      </c>
      <c r="H23" s="37">
        <v>17900</v>
      </c>
      <c r="I23" s="37">
        <v>1777.74</v>
      </c>
      <c r="K23" s="2"/>
      <c r="L23" s="2"/>
      <c r="M23" s="2"/>
      <c r="N23" s="2"/>
      <c r="O23" s="2"/>
      <c r="P23" s="2"/>
      <c r="Q23" s="2"/>
      <c r="R23" s="2"/>
      <c r="S23" s="2"/>
    </row>
    <row r="24" spans="1:19" ht="21" x14ac:dyDescent="0.35">
      <c r="A24" s="14">
        <v>19</v>
      </c>
      <c r="B24" s="21" t="s">
        <v>14</v>
      </c>
      <c r="C24" s="36" t="s">
        <v>36</v>
      </c>
      <c r="D24" s="36" t="s">
        <v>37</v>
      </c>
      <c r="E24" s="23">
        <v>100000124761</v>
      </c>
      <c r="F24" s="19">
        <v>90090031</v>
      </c>
      <c r="G24" s="53" t="s">
        <v>30</v>
      </c>
      <c r="H24" s="37">
        <v>18990</v>
      </c>
      <c r="I24" s="37">
        <v>1899</v>
      </c>
      <c r="J24" s="3"/>
      <c r="K24" s="2"/>
      <c r="L24" s="2"/>
      <c r="M24" s="2"/>
      <c r="N24" s="2"/>
      <c r="O24" s="2"/>
      <c r="P24" s="2"/>
      <c r="Q24" s="2"/>
      <c r="R24" s="2"/>
      <c r="S24" s="2"/>
    </row>
    <row r="25" spans="1:19" ht="21" x14ac:dyDescent="0.35">
      <c r="A25" s="14">
        <v>20</v>
      </c>
      <c r="B25" s="21" t="s">
        <v>14</v>
      </c>
      <c r="C25" s="36" t="s">
        <v>38</v>
      </c>
      <c r="D25" s="36" t="s">
        <v>37</v>
      </c>
      <c r="E25" s="23">
        <v>100000124760</v>
      </c>
      <c r="F25" s="19">
        <v>90090031</v>
      </c>
      <c r="G25" s="53" t="s">
        <v>30</v>
      </c>
      <c r="H25" s="37">
        <v>19900</v>
      </c>
      <c r="I25" s="37">
        <v>1990</v>
      </c>
      <c r="J25" s="3"/>
      <c r="K25" s="2"/>
      <c r="L25" s="2"/>
      <c r="M25" s="2"/>
      <c r="N25" s="2"/>
      <c r="O25" s="2"/>
      <c r="P25" s="2"/>
      <c r="Q25" s="2"/>
      <c r="R25" s="2"/>
      <c r="S25" s="2"/>
    </row>
    <row r="26" spans="1:19" ht="21" x14ac:dyDescent="0.35">
      <c r="A26" s="14">
        <v>21</v>
      </c>
      <c r="B26" s="21" t="s">
        <v>14</v>
      </c>
      <c r="C26" s="36" t="s">
        <v>39</v>
      </c>
      <c r="D26" s="36" t="s">
        <v>40</v>
      </c>
      <c r="E26" s="23">
        <v>100000144908</v>
      </c>
      <c r="F26" s="19">
        <v>90090031</v>
      </c>
      <c r="G26" s="53" t="s">
        <v>17</v>
      </c>
      <c r="H26" s="37">
        <v>12000</v>
      </c>
      <c r="I26" s="37">
        <v>1200</v>
      </c>
      <c r="J26" s="3"/>
      <c r="K26" s="2"/>
      <c r="L26" s="2"/>
      <c r="M26" s="2"/>
      <c r="N26" s="2"/>
      <c r="O26" s="2"/>
      <c r="P26" s="2"/>
      <c r="Q26" s="2"/>
      <c r="R26" s="2"/>
      <c r="S26" s="2"/>
    </row>
    <row r="27" spans="1:19" ht="21" x14ac:dyDescent="0.35">
      <c r="A27" s="14">
        <v>22</v>
      </c>
      <c r="B27" s="21" t="s">
        <v>14</v>
      </c>
      <c r="C27" s="36" t="s">
        <v>41</v>
      </c>
      <c r="D27" s="36" t="s">
        <v>40</v>
      </c>
      <c r="E27" s="23">
        <v>100000144909</v>
      </c>
      <c r="F27" s="19">
        <v>90090031</v>
      </c>
      <c r="G27" s="53" t="s">
        <v>17</v>
      </c>
      <c r="H27" s="37">
        <v>12500</v>
      </c>
      <c r="I27" s="37">
        <v>1250</v>
      </c>
      <c r="J27" s="3"/>
      <c r="K27" s="2"/>
      <c r="L27" s="2"/>
      <c r="M27" s="2"/>
      <c r="N27" s="2"/>
      <c r="O27" s="2"/>
      <c r="P27" s="2"/>
      <c r="Q27" s="2"/>
      <c r="R27" s="2"/>
      <c r="S27" s="2"/>
    </row>
    <row r="28" spans="1:19" ht="21" x14ac:dyDescent="0.35">
      <c r="A28" s="14">
        <v>23</v>
      </c>
      <c r="B28" s="21" t="s">
        <v>14</v>
      </c>
      <c r="C28" s="36" t="s">
        <v>42</v>
      </c>
      <c r="D28" s="36" t="s">
        <v>43</v>
      </c>
      <c r="E28" s="23">
        <v>100000146866</v>
      </c>
      <c r="F28" s="19">
        <v>90090031</v>
      </c>
      <c r="G28" s="53" t="s">
        <v>17</v>
      </c>
      <c r="H28" s="37">
        <v>15000</v>
      </c>
      <c r="I28" s="37">
        <v>1500</v>
      </c>
      <c r="J28" s="3"/>
      <c r="K28" s="2"/>
      <c r="L28" s="2"/>
      <c r="M28" s="2"/>
      <c r="N28" s="2"/>
      <c r="O28" s="2"/>
      <c r="P28" s="2"/>
      <c r="Q28" s="2"/>
      <c r="R28" s="2"/>
      <c r="S28" s="2"/>
    </row>
    <row r="29" spans="1:19" ht="21" x14ac:dyDescent="0.35">
      <c r="A29" s="14">
        <v>24</v>
      </c>
      <c r="B29" s="21" t="s">
        <v>24</v>
      </c>
      <c r="C29" s="36" t="s">
        <v>44</v>
      </c>
      <c r="D29" s="36" t="s">
        <v>45</v>
      </c>
      <c r="E29" s="23">
        <v>100000144436</v>
      </c>
      <c r="F29" s="19">
        <v>90090031</v>
      </c>
      <c r="G29" s="53" t="s">
        <v>46</v>
      </c>
      <c r="H29" s="37">
        <v>11400</v>
      </c>
      <c r="I29" s="37">
        <v>2850</v>
      </c>
      <c r="J29" s="3"/>
      <c r="K29" s="2"/>
      <c r="L29" s="2"/>
      <c r="M29" s="2"/>
      <c r="N29" s="2"/>
      <c r="O29" s="2"/>
      <c r="P29" s="2"/>
      <c r="Q29" s="2"/>
      <c r="R29" s="2"/>
      <c r="S29" s="2"/>
    </row>
    <row r="30" spans="1:19" ht="21" x14ac:dyDescent="0.35">
      <c r="A30" s="14">
        <v>25</v>
      </c>
      <c r="B30" s="21" t="s">
        <v>24</v>
      </c>
      <c r="C30" s="36" t="s">
        <v>47</v>
      </c>
      <c r="D30" s="36" t="s">
        <v>48</v>
      </c>
      <c r="E30" s="23">
        <v>100000144382</v>
      </c>
      <c r="F30" s="19">
        <v>90090031</v>
      </c>
      <c r="G30" s="53" t="s">
        <v>46</v>
      </c>
      <c r="H30" s="37">
        <v>15010</v>
      </c>
      <c r="I30" s="37">
        <v>3752.5</v>
      </c>
      <c r="J30" s="3"/>
      <c r="K30" s="2"/>
      <c r="L30" s="2"/>
      <c r="M30" s="2"/>
      <c r="N30" s="2"/>
      <c r="O30" s="2"/>
      <c r="P30" s="2"/>
      <c r="Q30" s="2"/>
      <c r="R30" s="2"/>
      <c r="S30" s="2"/>
    </row>
    <row r="31" spans="1:19" ht="21" x14ac:dyDescent="0.35">
      <c r="A31" s="14">
        <v>26</v>
      </c>
      <c r="B31" s="21" t="s">
        <v>14</v>
      </c>
      <c r="C31" s="36" t="s">
        <v>49</v>
      </c>
      <c r="D31" s="36" t="s">
        <v>48</v>
      </c>
      <c r="E31" s="23">
        <v>100000144383</v>
      </c>
      <c r="F31" s="19">
        <v>90090031</v>
      </c>
      <c r="G31" s="53" t="s">
        <v>17</v>
      </c>
      <c r="H31" s="37">
        <v>15800</v>
      </c>
      <c r="I31" s="37">
        <v>1580</v>
      </c>
      <c r="J31" s="3"/>
      <c r="K31" s="2"/>
      <c r="L31" s="2"/>
      <c r="M31" s="2"/>
      <c r="N31" s="2"/>
      <c r="O31" s="2"/>
      <c r="P31" s="2"/>
      <c r="Q31" s="2"/>
      <c r="R31" s="2"/>
      <c r="S31" s="2"/>
    </row>
    <row r="32" spans="1:19" ht="21" x14ac:dyDescent="0.35">
      <c r="A32" s="14">
        <v>27</v>
      </c>
      <c r="B32" s="21" t="s">
        <v>14</v>
      </c>
      <c r="C32" s="36" t="s">
        <v>50</v>
      </c>
      <c r="D32" s="36" t="s">
        <v>51</v>
      </c>
      <c r="E32" s="23">
        <v>100000175986</v>
      </c>
      <c r="F32" s="19">
        <v>90090031</v>
      </c>
      <c r="G32" s="54" t="s">
        <v>17</v>
      </c>
      <c r="H32" s="37">
        <v>25000</v>
      </c>
      <c r="I32" s="37">
        <v>2500</v>
      </c>
      <c r="J32" s="3"/>
      <c r="K32" s="45"/>
      <c r="L32" s="46"/>
      <c r="M32" s="47"/>
      <c r="N32" s="46"/>
      <c r="O32" s="48"/>
      <c r="P32" s="46"/>
      <c r="Q32" s="47"/>
      <c r="R32" s="49"/>
      <c r="S32" s="49"/>
    </row>
    <row r="33" spans="1:19" ht="21" x14ac:dyDescent="0.35">
      <c r="A33" s="14">
        <v>28</v>
      </c>
      <c r="B33" s="21" t="s">
        <v>14</v>
      </c>
      <c r="C33" s="36" t="s">
        <v>52</v>
      </c>
      <c r="D33" s="36" t="s">
        <v>53</v>
      </c>
      <c r="E33" s="23">
        <v>100000178319</v>
      </c>
      <c r="F33" s="19">
        <v>90090031</v>
      </c>
      <c r="G33" s="54" t="s">
        <v>17</v>
      </c>
      <c r="H33" s="37">
        <v>22900</v>
      </c>
      <c r="I33" s="37">
        <v>2290</v>
      </c>
      <c r="J33" s="3"/>
      <c r="K33" s="45"/>
      <c r="L33" s="46"/>
      <c r="M33" s="47"/>
      <c r="N33" s="46"/>
      <c r="O33" s="48"/>
      <c r="P33" s="46"/>
      <c r="Q33" s="47"/>
      <c r="R33" s="49"/>
      <c r="S33" s="49"/>
    </row>
    <row r="34" spans="1:19" ht="21" x14ac:dyDescent="0.35">
      <c r="A34" s="14">
        <v>29</v>
      </c>
      <c r="B34" s="21" t="s">
        <v>14</v>
      </c>
      <c r="C34" s="36" t="s">
        <v>54</v>
      </c>
      <c r="D34" s="36" t="s">
        <v>55</v>
      </c>
      <c r="E34" s="23">
        <v>100000172413</v>
      </c>
      <c r="F34" s="19">
        <v>90090031</v>
      </c>
      <c r="G34" s="54" t="s">
        <v>17</v>
      </c>
      <c r="H34" s="37">
        <v>19800</v>
      </c>
      <c r="I34" s="37">
        <v>1980</v>
      </c>
      <c r="J34" s="3"/>
      <c r="K34" s="2"/>
      <c r="L34" s="2"/>
      <c r="M34" s="2"/>
      <c r="N34" s="2"/>
      <c r="O34" s="2"/>
      <c r="P34" s="2"/>
      <c r="Q34" s="2"/>
      <c r="R34" s="2"/>
      <c r="S34" s="2"/>
    </row>
    <row r="35" spans="1:19" ht="21" x14ac:dyDescent="0.35">
      <c r="A35" s="14">
        <v>30</v>
      </c>
      <c r="B35" s="21" t="s">
        <v>24</v>
      </c>
      <c r="C35" s="36" t="s">
        <v>56</v>
      </c>
      <c r="D35" s="36" t="s">
        <v>55</v>
      </c>
      <c r="E35" s="23">
        <v>100000172414</v>
      </c>
      <c r="F35" s="19">
        <v>90090031</v>
      </c>
      <c r="G35" s="54" t="s">
        <v>46</v>
      </c>
      <c r="H35" s="37">
        <v>5100</v>
      </c>
      <c r="I35" s="37">
        <v>1275</v>
      </c>
      <c r="J35" s="3"/>
      <c r="K35" s="2"/>
      <c r="L35" s="2"/>
      <c r="M35" s="2"/>
      <c r="N35" s="2"/>
      <c r="O35" s="2"/>
      <c r="P35" s="2"/>
      <c r="Q35" s="2"/>
      <c r="R35" s="2"/>
      <c r="S35" s="2"/>
    </row>
    <row r="36" spans="1:19" ht="21" x14ac:dyDescent="0.35">
      <c r="A36" s="14">
        <v>31</v>
      </c>
      <c r="B36" s="21" t="s">
        <v>14</v>
      </c>
      <c r="C36" s="36" t="s">
        <v>57</v>
      </c>
      <c r="D36" s="36" t="s">
        <v>58</v>
      </c>
      <c r="E36" s="23">
        <v>100000185352</v>
      </c>
      <c r="F36" s="19">
        <v>90090031</v>
      </c>
      <c r="G36" s="53" t="s">
        <v>17</v>
      </c>
      <c r="H36" s="37">
        <v>13000</v>
      </c>
      <c r="I36" s="37">
        <v>1300.22</v>
      </c>
      <c r="J36" s="3"/>
      <c r="K36" s="2"/>
      <c r="L36" s="2"/>
      <c r="M36" s="2"/>
      <c r="N36" s="2"/>
      <c r="O36" s="2"/>
      <c r="P36" s="2"/>
      <c r="Q36" s="2"/>
      <c r="R36" s="2"/>
      <c r="S36" s="2"/>
    </row>
    <row r="37" spans="1:19" ht="21" x14ac:dyDescent="0.35">
      <c r="A37" s="39"/>
      <c r="B37" s="40"/>
      <c r="C37" s="41"/>
      <c r="D37" s="41"/>
      <c r="E37" s="42"/>
      <c r="F37" s="43"/>
      <c r="G37" s="55"/>
      <c r="H37" s="44"/>
      <c r="I37" s="44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21" x14ac:dyDescent="0.35">
      <c r="A38" s="25"/>
      <c r="B38" s="26"/>
      <c r="C38" s="27"/>
      <c r="D38" s="28"/>
      <c r="E38" s="29"/>
      <c r="F38" s="25"/>
      <c r="G38" s="26"/>
      <c r="H38" s="30"/>
      <c r="I38" s="31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1.75" thickBot="1" x14ac:dyDescent="0.4">
      <c r="A39" s="32"/>
      <c r="B39" s="33"/>
      <c r="C39" s="33"/>
      <c r="D39" s="33"/>
      <c r="E39" s="33"/>
      <c r="F39" s="34"/>
      <c r="G39" s="8" t="s">
        <v>59</v>
      </c>
      <c r="H39" s="9">
        <v>683190</v>
      </c>
      <c r="I39" s="9">
        <f>SUM(I6:I36)</f>
        <v>76036.22</v>
      </c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.75" thickTop="1" x14ac:dyDescent="0.35">
      <c r="A40" s="10"/>
      <c r="B40" s="10"/>
      <c r="C40" s="10"/>
      <c r="D40" s="10"/>
      <c r="E40" s="10"/>
      <c r="F40" s="10"/>
      <c r="G40" s="11"/>
      <c r="H40" s="12"/>
      <c r="I40" s="1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1" x14ac:dyDescent="0.35">
      <c r="A41" s="10"/>
      <c r="B41" s="10"/>
      <c r="C41" s="10"/>
      <c r="D41" s="10"/>
      <c r="E41" s="10"/>
      <c r="F41" s="10"/>
      <c r="G41" s="11"/>
      <c r="H41" s="12"/>
      <c r="I41" s="1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" x14ac:dyDescent="0.35">
      <c r="A42" s="10"/>
      <c r="B42" s="10"/>
      <c r="C42" s="10"/>
      <c r="D42" s="10"/>
      <c r="E42" s="10"/>
      <c r="F42" s="10"/>
      <c r="G42" s="11"/>
      <c r="H42" s="12"/>
      <c r="I42" s="1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1" x14ac:dyDescent="0.35">
      <c r="A43" s="10"/>
      <c r="B43" s="10"/>
      <c r="C43" s="10"/>
      <c r="D43" s="10"/>
      <c r="E43" s="10"/>
      <c r="F43" s="10"/>
      <c r="G43" s="11"/>
      <c r="H43" s="12"/>
      <c r="I43" s="1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" x14ac:dyDescent="0.35">
      <c r="A44" s="10"/>
      <c r="B44" s="10"/>
      <c r="C44" s="10"/>
      <c r="D44" s="10"/>
      <c r="E44" s="10"/>
      <c r="F44" s="10"/>
      <c r="G44" s="11"/>
      <c r="H44" s="12"/>
      <c r="I44" s="1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1" x14ac:dyDescent="0.35">
      <c r="A45" s="3" t="s">
        <v>60</v>
      </c>
      <c r="B45" s="13"/>
      <c r="C45" s="13"/>
      <c r="D45" s="13"/>
      <c r="E45" s="2"/>
      <c r="F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21" x14ac:dyDescent="0.35">
      <c r="A46" s="3" t="s">
        <v>66</v>
      </c>
      <c r="B46" s="2"/>
      <c r="C46" s="2"/>
      <c r="D46" s="2"/>
      <c r="E46" s="2"/>
      <c r="F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21" x14ac:dyDescent="0.35">
      <c r="A47" s="3" t="s">
        <v>67</v>
      </c>
      <c r="B47" s="2"/>
      <c r="C47" s="2"/>
      <c r="D47" s="2"/>
      <c r="E47" s="2"/>
      <c r="F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" x14ac:dyDescent="0.35">
      <c r="A48" s="3" t="s">
        <v>61</v>
      </c>
      <c r="B48" s="2"/>
      <c r="C48" s="2"/>
      <c r="D48" s="2"/>
      <c r="E48" s="2"/>
      <c r="F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" x14ac:dyDescent="0.35">
      <c r="A49" s="3" t="s">
        <v>62</v>
      </c>
      <c r="B49" s="2"/>
      <c r="C49" s="2"/>
      <c r="D49" s="35">
        <f>I39</f>
        <v>76036.22</v>
      </c>
      <c r="E49" s="35"/>
      <c r="F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1" x14ac:dyDescent="0.35">
      <c r="A50" s="3" t="s">
        <v>63</v>
      </c>
      <c r="B50" s="2"/>
      <c r="C50" s="2"/>
      <c r="D50" s="2"/>
      <c r="E50" s="35">
        <f>I39</f>
        <v>76036.22</v>
      </c>
      <c r="F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</sheetData>
  <mergeCells count="4">
    <mergeCell ref="A1:H1"/>
    <mergeCell ref="A2:H2"/>
    <mergeCell ref="A3:H3"/>
    <mergeCell ref="J4:J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2564</vt:lpstr>
      <vt:lpstr>Sheet2</vt:lpstr>
      <vt:lpstr>Sheet3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cp:lastPrinted>2021-10-08T06:03:29Z</cp:lastPrinted>
  <dcterms:created xsi:type="dcterms:W3CDTF">2020-10-10T02:06:54Z</dcterms:created>
  <dcterms:modified xsi:type="dcterms:W3CDTF">2021-10-08T09:56:29Z</dcterms:modified>
</cp:coreProperties>
</file>