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2563" sheetId="1" r:id="rId1"/>
  </sheets>
  <definedNames>
    <definedName name="_xlnm.Print_Titles" localSheetId="0">'2563'!$5:$5</definedName>
  </definedNames>
  <calcPr calcId="145621"/>
</workbook>
</file>

<file path=xl/calcChain.xml><?xml version="1.0" encoding="utf-8"?>
<calcChain xmlns="http://schemas.openxmlformats.org/spreadsheetml/2006/main">
  <c r="E31" i="1" l="1"/>
  <c r="D30" i="1"/>
  <c r="I23" i="1"/>
  <c r="H23" i="1"/>
</calcChain>
</file>

<file path=xl/sharedStrings.xml><?xml version="1.0" encoding="utf-8"?>
<sst xmlns="http://schemas.openxmlformats.org/spreadsheetml/2006/main" count="90" uniqueCount="53">
  <si>
    <t>ทะเบียนคุมสินทรัพย์รับบริจาค</t>
  </si>
  <si>
    <t xml:space="preserve">สำนักบริหารพื้นที่อนุรักษ์ที่ 10 (อุดรธานี) </t>
  </si>
  <si>
    <t>ณ วันที่ 30 กันยายน 2563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</si>
  <si>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</si>
  <si>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</si>
  <si>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</si>
  <si>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</si>
  <si>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</si>
  <si>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</si>
  <si>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</si>
  <si>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</si>
  <si>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63 ที่ต้องปรับปรุง</t>
  </si>
  <si>
    <t>ครุภัณฑ์โฆษณาฯ</t>
  </si>
  <si>
    <t>โทรทัศน์สี ยี่ห้อ LG รุ่น LS3150</t>
  </si>
  <si>
    <t>22.08.2013</t>
  </si>
  <si>
    <t>008/000</t>
  </si>
  <si>
    <t>วิดีโอโปรเจคเตอร์ (มัลติมีเดียโปรเจคเตอร์)</t>
  </si>
  <si>
    <t>31.10.2013</t>
  </si>
  <si>
    <t>ครุภัณฑ์สำนักงาน</t>
  </si>
  <si>
    <t>เครื่องปรับอากาศ ขนาด 18000 บีทียู</t>
  </si>
  <si>
    <t>15.08.2013</t>
  </si>
  <si>
    <t>010/000</t>
  </si>
  <si>
    <t>เครื่องปรับอากาศ MISUBISHI/12,627 BT</t>
  </si>
  <si>
    <t>07.09.2016</t>
  </si>
  <si>
    <t>เครื่องปรับอากาศ FUSION/36,000 BT</t>
  </si>
  <si>
    <t>เครื่องปรับอากาศ EMINENT/37,032 BT</t>
  </si>
  <si>
    <t>เครื่องปรับอากาศ Mitsushita</t>
  </si>
  <si>
    <t>เครื่องปรับอากาศ Samsung/18,556.8 BT</t>
  </si>
  <si>
    <t xml:space="preserve">เครื่องปรับอากาศ SAIJO DENKI </t>
  </si>
  <si>
    <t>11.10.2016</t>
  </si>
  <si>
    <t>เครื่องปรับอากาศ Samsung /24,000</t>
  </si>
  <si>
    <t>คุรภัณฑ์การเกษตร</t>
  </si>
  <si>
    <t>เครื่องฉีดน้ำแรงดันสูงยี่ห้อ:Hyundai</t>
  </si>
  <si>
    <t>02.04.2018</t>
  </si>
  <si>
    <t>004/000</t>
  </si>
  <si>
    <t>คุรภัณฑ์งานบ้าน</t>
  </si>
  <si>
    <t>เครื่องซักผ้ายี่ห้อ:SAMSUNG</t>
  </si>
  <si>
    <t>คุรภัณฑ์โรงงาน</t>
  </si>
  <si>
    <t>เครื่องปั๊มลมยี่ห้อ:MAKITA พร้อมสาย</t>
  </si>
  <si>
    <t xml:space="preserve">เครื่องตัดโลหะยี่ห้อ:Maktec </t>
  </si>
  <si>
    <t xml:space="preserve">เครื่องปรับอากาศยี่ห้อ:PANASONIC </t>
  </si>
  <si>
    <t>เครื่องปรับอากาศขนาด 12000 บีทียู ยี่ห้อ Haier</t>
  </si>
  <si>
    <t>27.09.2018</t>
  </si>
  <si>
    <t>รวม</t>
  </si>
  <si>
    <t>ดำเนินการปรับปรุงรายการบัญชีรายได้รอรับรู้ (2213010101) ด้วยคำสั่งงาน ZGL_JV</t>
  </si>
  <si>
    <t>รหัสกิจกรรมหลัก : P4100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</si>
  <si>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</si>
  <si>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</si>
  <si>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</si>
  <si>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</si>
  <si>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</si>
  <si>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>รหัสแหล่งของเงิน : 6331000</t>
  </si>
  <si>
    <t>วันที่เอกสารและวันที่ผ่านรายการ 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</si>
</sst>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 shrinkToFit="1" readingOrder="1"/>
    </xf>
    <xf numFmtId="1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4" fontId="5" fillId="0" borderId="5" xfId="0" applyNumberFormat="1" applyFont="1" applyFill="1" applyBorder="1"/>
    <xf numFmtId="1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" fontId="5" fillId="0" borderId="8" xfId="0" applyNumberFormat="1" applyFont="1" applyFill="1" applyBorder="1"/>
    <xf numFmtId="43" fontId="4" fillId="0" borderId="10" xfId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left" vertical="center"/>
    </xf>
    <xf numFmtId="2" fontId="4" fillId="0" borderId="9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4" fillId="0" borderId="9" xfId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left" vertical="center"/>
    </xf>
    <xf numFmtId="0" fontId="4" fillId="0" borderId="9" xfId="0" applyFont="1" applyBorder="1"/>
    <xf numFmtId="0" fontId="5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/>
    <xf numFmtId="1" fontId="5" fillId="0" borderId="8" xfId="0" applyNumberFormat="1" applyFont="1" applyBorder="1" applyAlignment="1">
      <alignment horizontal="left"/>
    </xf>
    <xf numFmtId="0" fontId="5" fillId="0" borderId="8" xfId="0" applyFont="1" applyFill="1" applyBorder="1"/>
    <xf numFmtId="0" fontId="4" fillId="0" borderId="11" xfId="0" applyFont="1" applyBorder="1"/>
    <xf numFmtId="0" fontId="5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zoomScale="90" zoomScaleNormal="90" workbookViewId="0">
      <pane ySplit="5" topLeftCell="A15" activePane="bottomLeft" state="frozen"/>
      <selection pane="bottomLeft" activeCell="J31" sqref="J31"/>
    </sheetView>
  </sheetViews>
  <sheetFormatPr defaultColWidth="9" defaultRowHeight="14.25" x14ac:dyDescent="0.2"/>
  <cols>
    <col min="1" max="1" width="6" style="1" bestFit="1" customWidth="1"/>
    <col min="2" max="2" width="16.125" style="69" customWidth="1"/>
    <col min="3" max="3" width="35.375" style="1" bestFit="1" customWidth="1"/>
    <col min="4" max="4" width="11.125" style="1" customWidth="1"/>
    <col min="5" max="5" width="15.375" style="70" customWidth="1"/>
    <col min="6" max="6" width="12.125" style="1" customWidth="1"/>
    <col min="7" max="7" width="10.875" style="1" customWidth="1"/>
    <col min="8" max="8" width="15.875" style="1" customWidth="1"/>
    <col min="9" max="9" width="13.25" style="1" customWidth="1"/>
    <col min="10" max="10" width="10.125" style="1" bestFit="1" customWidth="1"/>
    <col min="11" max="16384" width="9" style="1"/>
  </cols>
  <sheetData>
    <row r="1" spans="1:9" ht="2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1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 x14ac:dyDescent="0.2">
      <c r="A3" s="71" t="s">
        <v>2</v>
      </c>
      <c r="B3" s="71"/>
      <c r="C3" s="71"/>
      <c r="D3" s="71"/>
      <c r="E3" s="71"/>
      <c r="F3" s="71"/>
      <c r="G3" s="71"/>
      <c r="H3" s="71"/>
      <c r="I3" s="71"/>
    </row>
    <row r="4" spans="1:9" ht="21" x14ac:dyDescent="0.2">
      <c r="A4" s="2"/>
      <c r="B4" s="2"/>
      <c r="C4" s="2"/>
      <c r="D4" s="2"/>
      <c r="E4" s="2"/>
      <c r="F4" s="2"/>
      <c r="G4" s="2"/>
      <c r="H4" s="2"/>
      <c r="I4" s="3"/>
    </row>
    <row r="5" spans="1:9" ht="42" x14ac:dyDescent="0.2">
      <c r="A5" s="4" t="s">
        <v>3</v>
      </c>
      <c r="B5" s="4" t="s">
        <v>4</v>
      </c>
      <c r="C5" s="5" t="s">
        <v>5</v>
      </c>
      <c r="D5" s="4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10" t="s">
        <v>11</v>
      </c>
    </row>
    <row r="6" spans="1:9" ht="21" x14ac:dyDescent="0.35">
      <c r="A6" s="11">
        <v>1</v>
      </c>
      <c r="B6" s="12" t="s">
        <v>12</v>
      </c>
      <c r="C6" s="13" t="s">
        <v>13</v>
      </c>
      <c r="D6" s="14" t="s">
        <v>14</v>
      </c>
      <c r="E6" s="15">
        <v>100000065257</v>
      </c>
      <c r="F6" s="16">
        <v>900900035</v>
      </c>
      <c r="G6" s="17" t="s">
        <v>15</v>
      </c>
      <c r="H6" s="18">
        <v>15000</v>
      </c>
      <c r="I6" s="19">
        <v>1875</v>
      </c>
    </row>
    <row r="7" spans="1:9" ht="21" x14ac:dyDescent="0.35">
      <c r="A7" s="20">
        <v>2</v>
      </c>
      <c r="B7" s="21" t="s">
        <v>12</v>
      </c>
      <c r="C7" s="22" t="s">
        <v>16</v>
      </c>
      <c r="D7" s="23" t="s">
        <v>17</v>
      </c>
      <c r="E7" s="24">
        <v>100000075362</v>
      </c>
      <c r="F7" s="25">
        <v>900900035</v>
      </c>
      <c r="G7" s="23" t="s">
        <v>15</v>
      </c>
      <c r="H7" s="26">
        <v>18090</v>
      </c>
      <c r="I7" s="27">
        <v>2261.25</v>
      </c>
    </row>
    <row r="8" spans="1:9" ht="21" x14ac:dyDescent="0.35">
      <c r="A8" s="11">
        <v>3</v>
      </c>
      <c r="B8" s="21" t="s">
        <v>18</v>
      </c>
      <c r="C8" s="22" t="s">
        <v>19</v>
      </c>
      <c r="D8" s="23" t="s">
        <v>20</v>
      </c>
      <c r="E8" s="24">
        <v>100000064942</v>
      </c>
      <c r="F8" s="25">
        <v>900900035</v>
      </c>
      <c r="G8" s="23" t="s">
        <v>21</v>
      </c>
      <c r="H8" s="28">
        <v>30000</v>
      </c>
      <c r="I8" s="27">
        <v>3000</v>
      </c>
    </row>
    <row r="9" spans="1:9" s="33" customFormat="1" ht="21" x14ac:dyDescent="0.35">
      <c r="A9" s="20">
        <v>4</v>
      </c>
      <c r="B9" s="29" t="s">
        <v>18</v>
      </c>
      <c r="C9" s="30" t="s">
        <v>22</v>
      </c>
      <c r="D9" s="31" t="s">
        <v>23</v>
      </c>
      <c r="E9" s="20">
        <v>100000118723</v>
      </c>
      <c r="F9" s="20">
        <v>900900035</v>
      </c>
      <c r="G9" s="31" t="s">
        <v>21</v>
      </c>
      <c r="H9" s="32">
        <v>20000</v>
      </c>
      <c r="I9" s="27">
        <v>2000.04</v>
      </c>
    </row>
    <row r="10" spans="1:9" s="33" customFormat="1" ht="21" x14ac:dyDescent="0.35">
      <c r="A10" s="11">
        <v>5</v>
      </c>
      <c r="B10" s="29" t="s">
        <v>18</v>
      </c>
      <c r="C10" s="30" t="s">
        <v>24</v>
      </c>
      <c r="D10" s="31" t="s">
        <v>23</v>
      </c>
      <c r="E10" s="20">
        <v>100000118724</v>
      </c>
      <c r="F10" s="20">
        <v>900900035</v>
      </c>
      <c r="G10" s="31" t="s">
        <v>21</v>
      </c>
      <c r="H10" s="34">
        <v>38000</v>
      </c>
      <c r="I10" s="27">
        <v>3800.07</v>
      </c>
    </row>
    <row r="11" spans="1:9" s="33" customFormat="1" ht="21" x14ac:dyDescent="0.35">
      <c r="A11" s="20">
        <v>6</v>
      </c>
      <c r="B11" s="29" t="s">
        <v>18</v>
      </c>
      <c r="C11" s="30" t="s">
        <v>25</v>
      </c>
      <c r="D11" s="31" t="s">
        <v>23</v>
      </c>
      <c r="E11" s="20">
        <v>100000118725</v>
      </c>
      <c r="F11" s="20">
        <v>900900035</v>
      </c>
      <c r="G11" s="31" t="s">
        <v>21</v>
      </c>
      <c r="H11" s="34">
        <v>43000</v>
      </c>
      <c r="I11" s="27">
        <v>4300.08</v>
      </c>
    </row>
    <row r="12" spans="1:9" ht="21" x14ac:dyDescent="0.35">
      <c r="A12" s="11">
        <v>7</v>
      </c>
      <c r="B12" s="35" t="s">
        <v>18</v>
      </c>
      <c r="C12" s="36" t="s">
        <v>26</v>
      </c>
      <c r="D12" s="37" t="s">
        <v>23</v>
      </c>
      <c r="E12" s="25">
        <v>100000118731</v>
      </c>
      <c r="F12" s="25">
        <v>900900035</v>
      </c>
      <c r="G12" s="37" t="s">
        <v>21</v>
      </c>
      <c r="H12" s="38">
        <v>38800</v>
      </c>
      <c r="I12" s="27">
        <v>3880.07</v>
      </c>
    </row>
    <row r="13" spans="1:9" ht="21" x14ac:dyDescent="0.35">
      <c r="A13" s="20">
        <v>8</v>
      </c>
      <c r="B13" s="35" t="s">
        <v>18</v>
      </c>
      <c r="C13" s="36" t="s">
        <v>27</v>
      </c>
      <c r="D13" s="37" t="s">
        <v>23</v>
      </c>
      <c r="E13" s="25">
        <v>100000118732</v>
      </c>
      <c r="F13" s="25">
        <v>900900035</v>
      </c>
      <c r="G13" s="37" t="s">
        <v>21</v>
      </c>
      <c r="H13" s="38">
        <v>22990</v>
      </c>
      <c r="I13" s="27">
        <v>2299.04</v>
      </c>
    </row>
    <row r="14" spans="1:9" ht="21" x14ac:dyDescent="0.35">
      <c r="A14" s="11">
        <v>9</v>
      </c>
      <c r="B14" s="35" t="s">
        <v>18</v>
      </c>
      <c r="C14" s="36" t="s">
        <v>27</v>
      </c>
      <c r="D14" s="37" t="s">
        <v>23</v>
      </c>
      <c r="E14" s="25">
        <v>100000118733</v>
      </c>
      <c r="F14" s="25">
        <v>900900035</v>
      </c>
      <c r="G14" s="37" t="s">
        <v>21</v>
      </c>
      <c r="H14" s="38">
        <v>22990</v>
      </c>
      <c r="I14" s="27">
        <v>2299.04</v>
      </c>
    </row>
    <row r="15" spans="1:9" ht="21" x14ac:dyDescent="0.35">
      <c r="A15" s="20">
        <v>10</v>
      </c>
      <c r="B15" s="35" t="s">
        <v>18</v>
      </c>
      <c r="C15" s="39" t="s">
        <v>28</v>
      </c>
      <c r="D15" s="40" t="s">
        <v>29</v>
      </c>
      <c r="E15" s="24">
        <v>100000122806</v>
      </c>
      <c r="F15" s="40">
        <v>900900035</v>
      </c>
      <c r="G15" s="40" t="s">
        <v>21</v>
      </c>
      <c r="H15" s="26">
        <v>44000</v>
      </c>
      <c r="I15" s="27">
        <v>4400</v>
      </c>
    </row>
    <row r="16" spans="1:9" ht="21" x14ac:dyDescent="0.35">
      <c r="A16" s="11">
        <v>11</v>
      </c>
      <c r="B16" s="35" t="s">
        <v>18</v>
      </c>
      <c r="C16" s="41" t="s">
        <v>30</v>
      </c>
      <c r="D16" s="42" t="s">
        <v>29</v>
      </c>
      <c r="E16" s="43">
        <v>100000122807</v>
      </c>
      <c r="F16" s="42">
        <v>900900035</v>
      </c>
      <c r="G16" s="42" t="s">
        <v>21</v>
      </c>
      <c r="H16" s="44">
        <v>29000</v>
      </c>
      <c r="I16" s="27">
        <v>2900</v>
      </c>
    </row>
    <row r="17" spans="1:10" ht="21" x14ac:dyDescent="0.35">
      <c r="A17" s="20">
        <v>12</v>
      </c>
      <c r="B17" s="45" t="s">
        <v>31</v>
      </c>
      <c r="C17" s="46" t="s">
        <v>32</v>
      </c>
      <c r="D17" s="47" t="s">
        <v>33</v>
      </c>
      <c r="E17" s="48">
        <v>100000147112</v>
      </c>
      <c r="F17" s="47">
        <v>900900035</v>
      </c>
      <c r="G17" s="47" t="s">
        <v>34</v>
      </c>
      <c r="H17" s="49">
        <v>6300</v>
      </c>
      <c r="I17" s="27">
        <v>1575</v>
      </c>
    </row>
    <row r="18" spans="1:10" ht="21" x14ac:dyDescent="0.35">
      <c r="A18" s="11">
        <v>13</v>
      </c>
      <c r="B18" s="45" t="s">
        <v>35</v>
      </c>
      <c r="C18" s="46" t="s">
        <v>36</v>
      </c>
      <c r="D18" s="47" t="s">
        <v>33</v>
      </c>
      <c r="E18" s="48">
        <v>100000147111</v>
      </c>
      <c r="F18" s="47">
        <v>900900035</v>
      </c>
      <c r="G18" s="47" t="s">
        <v>34</v>
      </c>
      <c r="H18" s="49">
        <v>6500</v>
      </c>
      <c r="I18" s="27">
        <v>1625</v>
      </c>
    </row>
    <row r="19" spans="1:10" ht="21" x14ac:dyDescent="0.35">
      <c r="A19" s="20">
        <v>14</v>
      </c>
      <c r="B19" s="50" t="s">
        <v>37</v>
      </c>
      <c r="C19" s="46" t="s">
        <v>38</v>
      </c>
      <c r="D19" s="47" t="s">
        <v>33</v>
      </c>
      <c r="E19" s="48">
        <v>100000147110</v>
      </c>
      <c r="F19" s="47">
        <v>900900035</v>
      </c>
      <c r="G19" s="47" t="s">
        <v>15</v>
      </c>
      <c r="H19" s="49">
        <v>10000</v>
      </c>
      <c r="I19" s="27">
        <v>1250</v>
      </c>
    </row>
    <row r="20" spans="1:10" ht="21" x14ac:dyDescent="0.35">
      <c r="A20" s="11">
        <v>15</v>
      </c>
      <c r="B20" s="50" t="s">
        <v>37</v>
      </c>
      <c r="C20" s="46" t="s">
        <v>39</v>
      </c>
      <c r="D20" s="47" t="s">
        <v>33</v>
      </c>
      <c r="E20" s="48">
        <v>100000147109</v>
      </c>
      <c r="F20" s="47">
        <v>900900035</v>
      </c>
      <c r="G20" s="47" t="s">
        <v>15</v>
      </c>
      <c r="H20" s="49">
        <v>6000</v>
      </c>
      <c r="I20" s="51">
        <v>750</v>
      </c>
    </row>
    <row r="21" spans="1:10" ht="21" x14ac:dyDescent="0.35">
      <c r="A21" s="20">
        <v>16</v>
      </c>
      <c r="B21" s="45" t="s">
        <v>18</v>
      </c>
      <c r="C21" s="46" t="s">
        <v>40</v>
      </c>
      <c r="D21" s="47" t="s">
        <v>33</v>
      </c>
      <c r="E21" s="48">
        <v>100000147108</v>
      </c>
      <c r="F21" s="47">
        <v>900900035</v>
      </c>
      <c r="G21" s="47" t="s">
        <v>21</v>
      </c>
      <c r="H21" s="49">
        <v>10000</v>
      </c>
      <c r="I21" s="27">
        <v>1000</v>
      </c>
    </row>
    <row r="22" spans="1:10" ht="21" x14ac:dyDescent="0.35">
      <c r="A22" s="11">
        <v>17</v>
      </c>
      <c r="B22" s="45" t="s">
        <v>18</v>
      </c>
      <c r="C22" s="52" t="s">
        <v>41</v>
      </c>
      <c r="D22" s="53" t="s">
        <v>42</v>
      </c>
      <c r="E22" s="54">
        <v>100000154087</v>
      </c>
      <c r="F22" s="53">
        <v>900900035</v>
      </c>
      <c r="G22" s="53" t="s">
        <v>21</v>
      </c>
      <c r="H22" s="55">
        <v>13500</v>
      </c>
      <c r="I22" s="27">
        <v>1350</v>
      </c>
    </row>
    <row r="23" spans="1:10" ht="21" x14ac:dyDescent="0.2">
      <c r="A23" s="56"/>
      <c r="B23" s="57"/>
      <c r="C23" s="58"/>
      <c r="D23" s="59"/>
      <c r="E23" s="60"/>
      <c r="F23" s="59"/>
      <c r="G23" s="61" t="s">
        <v>43</v>
      </c>
      <c r="H23" s="62">
        <f>SUM(H6:H22)</f>
        <v>374170</v>
      </c>
      <c r="I23" s="63">
        <f>SUM(I6:I22)</f>
        <v>40564.590000000004</v>
      </c>
      <c r="J23" s="64"/>
    </row>
    <row r="25" spans="1:10" s="65" customFormat="1" ht="21" x14ac:dyDescent="0.2">
      <c r="B25" s="65" t="s">
        <v>44</v>
      </c>
      <c r="J25" s="66"/>
    </row>
    <row r="26" spans="1:10" s="65" customFormat="1" ht="21" x14ac:dyDescent="0.2">
      <c r="B26" s="65" t="s">
        <v>52</v>
      </c>
    </row>
    <row r="27" spans="1:10" s="65" customFormat="1" ht="21" x14ac:dyDescent="0.2">
      <c r="B27" s="65" t="s">
        <v>51</v>
      </c>
    </row>
    <row r="28" spans="1:10" s="65" customFormat="1" ht="21" x14ac:dyDescent="0.2">
      <c r="B28" s="65" t="s">
        <v>45</v>
      </c>
    </row>
    <row r="29" spans="1:10" s="65" customFormat="1" ht="21" x14ac:dyDescent="0.2">
      <c r="B29" s="65" t="s">
        <v>46</v>
      </c>
    </row>
    <row r="30" spans="1:10" s="65" customFormat="1" ht="21" x14ac:dyDescent="0.2">
      <c r="B30" s="65" t="s">
        <v>47</v>
      </c>
      <c r="C30" s="67" t="s">
        <v>48</v>
      </c>
      <c r="D30" s="68">
        <f>I23</f>
        <v>40564.590000000004</v>
      </c>
    </row>
    <row r="31" spans="1:10" s="65" customFormat="1" ht="21" x14ac:dyDescent="0.2">
      <c r="B31" s="65" t="s">
        <v>49</v>
      </c>
      <c r="C31" s="67" t="s">
        <v>50</v>
      </c>
      <c r="D31" s="68"/>
      <c r="E31" s="66">
        <f>D30</f>
        <v>40564.590000000004</v>
      </c>
    </row>
  </sheetData>
  <mergeCells count="3">
    <mergeCell ref="A1:I1"/>
    <mergeCell ref="A2:I2"/>
    <mergeCell ref="A3:I3"/>
  </mergeCells>
  <pageMargins left="0.27559055118110237" right="0.15748031496062992" top="0.78740157480314965" bottom="0.72" header="0.31496062992125984" footer="0.15748031496062992"/>
  <pageSetup paperSize="9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2563</vt:lpstr>
      <vt:lpstr>'2563'!Print_Titles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2020-10-09T10:44:35Z</dcterms:created>
  <dcterms:modified xsi:type="dcterms:W3CDTF">2020-10-14T03:48:28Z</dcterms:modified>
</cp:coreProperties>
</file>