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9795" activeTab="0"/>
  </bookViews>
  <sheets>
    <sheet name="สบอ.10" sheetId="1" r:id="rId1"/>
  </sheets>
  <externalReferences>
    <externalReference r:id="rId4"/>
  </externalReferences>
  <definedNames>
    <definedName name="_xlnm.Print_Titles" localSheetId="0">'สบอ.10'!$5:$5</definedName>
  </definedNames>
  <calcPr fullCalcOnLoad="1"/>
</workbook>
</file>

<file path=xl/sharedStrings.xml><?xml version="1.0" encoding="utf-8"?>
<sst xmlns="http://schemas.openxmlformats.org/spreadsheetml/2006/main" count="95" uniqueCount="57">
  <si>
    <t>ทะเบียนคุมสินทรัพย์รับบริจาค</t>
  </si>
  <si>
    <t xml:space="preserve">สำนักบริหารพื้นที่อนุรักษ์ที่ 10 (อุดรธานี) </t>
  </si>
  <si>
    <t>ณ วันที่ 30 กันยายน 2562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</si>
  <si>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</si>
  <si>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</si>
  <si>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</si>
  <si>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</si>
  <si>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</si>
  <si>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</si>
  <si>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</si>
  <si>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</si>
  <si>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62 ที่ต้องปรับปรุง</t>
  </si>
  <si>
    <t>ครุภัณฑ์โฆษณาฯ</t>
  </si>
  <si>
    <t>โทรทัศน์สี ยี่ห้อ LG รุ่น LS3150</t>
  </si>
  <si>
    <t>22.08.2013</t>
  </si>
  <si>
    <t>008/000</t>
  </si>
  <si>
    <t>วิดีโอโปรเจคเตอร์ (มัลติมีเดียโปรเจคเตอร์)</t>
  </si>
  <si>
    <t>31.10.2013</t>
  </si>
  <si>
    <t>ครุภัณฑ์สำนักงาน</t>
  </si>
  <si>
    <t>เครื่องปรับอากาศ ขนาด 18000 บีทียู</t>
  </si>
  <si>
    <t>15.08.2013</t>
  </si>
  <si>
    <t>010/000</t>
  </si>
  <si>
    <t>เครื่องปรับอากาศ MISUBISHI/12,627 BT</t>
  </si>
  <si>
    <t>07.09.2016</t>
  </si>
  <si>
    <t>เครื่องปรับอากาศ FUSION/36,000 BT</t>
  </si>
  <si>
    <t>เครื่องปรับอากาศ EMINENT/37,032 BT</t>
  </si>
  <si>
    <t>เครื่องปรับอากาศ Mitsushita</t>
  </si>
  <si>
    <t>เครื่องปรับอากาศ Samsung/18,556.8 BT</t>
  </si>
  <si>
    <t xml:space="preserve">เครื่องปรับอากาศ SAIJO DENKI </t>
  </si>
  <si>
    <t>11.10.2016</t>
  </si>
  <si>
    <t>เครื่องปรับอากาศ Samsung /24,000</t>
  </si>
  <si>
    <t xml:space="preserve">เครื่องถ่ายเอกสาร ยี่ห้อ:SHARP </t>
  </si>
  <si>
    <t>05.06.2017</t>
  </si>
  <si>
    <t>009/000</t>
  </si>
  <si>
    <t>**ขายทอดตลาดตามหนังสือที่ ทส 0920.104/2164 ลงวันที่ 21 ธันวาคม 2561</t>
  </si>
  <si>
    <t>คุรภัณฑ์การเกษตร</t>
  </si>
  <si>
    <t>เครื่องฉีดน้ำแรงดันสูงยี่ห้อ:Hyundai</t>
  </si>
  <si>
    <t>02.04.2018</t>
  </si>
  <si>
    <t>004/000</t>
  </si>
  <si>
    <t>คุรภัณฑ์งานบ้าน</t>
  </si>
  <si>
    <t>เครื่องซักผ้ายี่ห้อ:SAMSUNG</t>
  </si>
  <si>
    <t>คุรภัณฑ์โรงงาน</t>
  </si>
  <si>
    <t>เครื่องปั๊มลมยี่ห้อ:MAKITA พร้อมสาย</t>
  </si>
  <si>
    <t xml:space="preserve">เครื่องตัดโลหะยี่ห้อ:Maktec </t>
  </si>
  <si>
    <t xml:space="preserve">เครื่องปรับอากาศยี่ห้อ:PANASONIC </t>
  </si>
  <si>
    <t>เครื่องปรับอากาศขนาด 12000 บีทียู ยี่ห้อ Haier</t>
  </si>
  <si>
    <t>27.09.2018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</si>
  <si>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</si>
  <si>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</si>
  <si>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30.09.2019</t>
  </si>
  <si>
    <t>รหัสแหล่งของเงิน : 6231000</t>
  </si>
  <si>
    <t>รหัสกิจกรรมหลัก : P4100</t>
  </si>
  <si>
    <t>รหัสงบประมาณ : 09009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</si>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</sst>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1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87" fontId="20" fillId="0" borderId="11" xfId="0" applyNumberFormat="1" applyFont="1" applyFill="1" applyBorder="1" applyAlignment="1">
      <alignment horizontal="center" vertical="center" wrapText="1"/>
    </xf>
    <xf numFmtId="43" fontId="20" fillId="0" borderId="11" xfId="42" applyFont="1" applyFill="1" applyBorder="1" applyAlignment="1">
      <alignment horizontal="center" vertical="center" wrapText="1"/>
    </xf>
    <xf numFmtId="43" fontId="20" fillId="0" borderId="11" xfId="42" applyFont="1" applyFill="1" applyBorder="1" applyAlignment="1">
      <alignment horizontal="center" vertical="center" wrapText="1" shrinkToFit="1" readingOrder="1"/>
    </xf>
    <xf numFmtId="1" fontId="20" fillId="0" borderId="13" xfId="0" applyNumberFormat="1" applyFont="1" applyFill="1" applyBorder="1" applyAlignment="1">
      <alignment horizontal="center" vertical="center"/>
    </xf>
    <xf numFmtId="2" fontId="20" fillId="0" borderId="14" xfId="0" applyNumberFormat="1" applyFont="1" applyBorder="1" applyAlignment="1">
      <alignment horizontal="left" vertical="center"/>
    </xf>
    <xf numFmtId="2" fontId="20" fillId="33" borderId="15" xfId="0" applyNumberFormat="1" applyFont="1" applyFill="1" applyBorder="1" applyAlignment="1">
      <alignment vertical="center"/>
    </xf>
    <xf numFmtId="2" fontId="20" fillId="0" borderId="14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43" fontId="20" fillId="0" borderId="14" xfId="42" applyFont="1" applyBorder="1" applyAlignment="1">
      <alignment horizontal="center" vertical="center"/>
    </xf>
    <xf numFmtId="43" fontId="20" fillId="0" borderId="14" xfId="42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horizontal="center" vertical="center"/>
    </xf>
    <xf numFmtId="2" fontId="20" fillId="0" borderId="17" xfId="0" applyNumberFormat="1" applyFont="1" applyBorder="1" applyAlignment="1">
      <alignment horizontal="left" vertical="center"/>
    </xf>
    <xf numFmtId="2" fontId="20" fillId="0" borderId="18" xfId="0" applyNumberFormat="1" applyFont="1" applyBorder="1" applyAlignment="1">
      <alignment vertical="center"/>
    </xf>
    <xf numFmtId="2" fontId="20" fillId="0" borderId="17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43" fontId="20" fillId="0" borderId="17" xfId="42" applyFont="1" applyBorder="1" applyAlignment="1">
      <alignment horizontal="center" vertical="center"/>
    </xf>
    <xf numFmtId="43" fontId="20" fillId="0" borderId="17" xfId="42" applyFont="1" applyFill="1" applyBorder="1" applyAlignment="1">
      <alignment vertical="center"/>
    </xf>
    <xf numFmtId="43" fontId="20" fillId="0" borderId="19" xfId="42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 vertical="center"/>
    </xf>
    <xf numFmtId="2" fontId="20" fillId="0" borderId="18" xfId="0" applyNumberFormat="1" applyFont="1" applyFill="1" applyBorder="1" applyAlignment="1">
      <alignment vertical="center"/>
    </xf>
    <xf numFmtId="2" fontId="20" fillId="0" borderId="17" xfId="0" applyNumberFormat="1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2" fontId="20" fillId="33" borderId="17" xfId="0" applyNumberFormat="1" applyFont="1" applyFill="1" applyBorder="1" applyAlignment="1">
      <alignment horizontal="left" vertical="center"/>
    </xf>
    <xf numFmtId="2" fontId="20" fillId="33" borderId="18" xfId="0" applyNumberFormat="1" applyFont="1" applyFill="1" applyBorder="1" applyAlignment="1">
      <alignment vertical="center"/>
    </xf>
    <xf numFmtId="2" fontId="20" fillId="33" borderId="17" xfId="0" applyNumberFormat="1" applyFont="1" applyFill="1" applyBorder="1" applyAlignment="1">
      <alignment horizontal="center" vertical="center"/>
    </xf>
    <xf numFmtId="43" fontId="20" fillId="33" borderId="17" xfId="42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43" fontId="20" fillId="0" borderId="17" xfId="42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3" fontId="20" fillId="0" borderId="17" xfId="42" applyFont="1" applyFill="1" applyBorder="1" applyAlignment="1">
      <alignment horizontal="center"/>
    </xf>
    <xf numFmtId="2" fontId="39" fillId="33" borderId="17" xfId="0" applyNumberFormat="1" applyFont="1" applyFill="1" applyBorder="1" applyAlignment="1">
      <alignment horizontal="left" vertical="center"/>
    </xf>
    <xf numFmtId="0" fontId="20" fillId="0" borderId="18" xfId="0" applyFont="1" applyBorder="1" applyAlignment="1">
      <alignment/>
    </xf>
    <xf numFmtId="0" fontId="39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/>
    </xf>
    <xf numFmtId="1" fontId="39" fillId="0" borderId="17" xfId="0" applyNumberFormat="1" applyFont="1" applyBorder="1" applyAlignment="1">
      <alignment horizontal="left"/>
    </xf>
    <xf numFmtId="1" fontId="20" fillId="0" borderId="21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39" fillId="0" borderId="21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43" fontId="18" fillId="0" borderId="24" xfId="42" applyFont="1" applyFill="1" applyBorder="1" applyAlignment="1">
      <alignment horizontal="center" vertical="center"/>
    </xf>
    <xf numFmtId="4" fontId="3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Name\Downloads\&#3611;&#3619;&#3633;&#3610;&#3611;&#3619;&#3640;&#3591;&#3619;&#3634;&#3618;&#3652;&#3604;&#3657;&#3619;&#3629;&#3619;&#3633;&#3610;&#3619;&#3641;&#3657;-&#3626;&#3610;&#3629;.9-&#3649;&#3621;&#3632;-&#3626;&#3629;&#3610;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บอ.9"/>
      <sheetName val="สบอ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6.00390625" style="2" bestFit="1" customWidth="1"/>
    <col min="2" max="2" width="16.140625" style="70" customWidth="1"/>
    <col min="3" max="3" width="35.421875" style="2" bestFit="1" customWidth="1"/>
    <col min="4" max="4" width="11.140625" style="2" customWidth="1"/>
    <col min="5" max="5" width="15.421875" style="71" customWidth="1"/>
    <col min="6" max="6" width="12.140625" style="2" customWidth="1"/>
    <col min="7" max="7" width="10.8515625" style="2" customWidth="1"/>
    <col min="8" max="8" width="10.140625" style="2" customWidth="1"/>
    <col min="9" max="9" width="11.8515625" style="2" customWidth="1"/>
    <col min="10" max="10" width="10.140625" style="2" bestFit="1" customWidth="1"/>
    <col min="11" max="16384" width="9.00390625" style="2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1">
      <c r="A4" s="3"/>
      <c r="B4" s="3"/>
      <c r="C4" s="3"/>
      <c r="D4" s="3"/>
      <c r="E4" s="3"/>
      <c r="F4" s="3"/>
      <c r="G4" s="3"/>
      <c r="H4" s="3"/>
      <c r="I4" s="4"/>
    </row>
    <row r="5" spans="1:9" ht="42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  <c r="F5" s="8" t="s">
        <v>8</v>
      </c>
      <c r="G5" s="9" t="s">
        <v>9</v>
      </c>
      <c r="H5" s="10" t="s">
        <v>10</v>
      </c>
      <c r="I5" s="11" t="s">
        <v>11</v>
      </c>
    </row>
    <row r="6" spans="1:9" ht="21">
      <c r="A6" s="12">
        <v>1</v>
      </c>
      <c r="B6" s="13" t="s">
        <v>12</v>
      </c>
      <c r="C6" s="14" t="s">
        <v>13</v>
      </c>
      <c r="D6" s="15" t="s">
        <v>14</v>
      </c>
      <c r="E6" s="16">
        <v>100000065257</v>
      </c>
      <c r="F6" s="17">
        <v>900900035</v>
      </c>
      <c r="G6" s="18" t="s">
        <v>15</v>
      </c>
      <c r="H6" s="19">
        <v>15000</v>
      </c>
      <c r="I6" s="20">
        <v>1875</v>
      </c>
    </row>
    <row r="7" spans="1:9" ht="21">
      <c r="A7" s="21">
        <v>2</v>
      </c>
      <c r="B7" s="22" t="s">
        <v>12</v>
      </c>
      <c r="C7" s="23" t="s">
        <v>16</v>
      </c>
      <c r="D7" s="24" t="s">
        <v>17</v>
      </c>
      <c r="E7" s="25">
        <v>100000075362</v>
      </c>
      <c r="F7" s="26">
        <v>900900035</v>
      </c>
      <c r="G7" s="24" t="s">
        <v>15</v>
      </c>
      <c r="H7" s="27">
        <v>18090</v>
      </c>
      <c r="I7" s="28">
        <v>2261.25</v>
      </c>
    </row>
    <row r="8" spans="1:9" ht="21">
      <c r="A8" s="21">
        <v>3</v>
      </c>
      <c r="B8" s="22" t="s">
        <v>18</v>
      </c>
      <c r="C8" s="23" t="s">
        <v>19</v>
      </c>
      <c r="D8" s="24" t="s">
        <v>20</v>
      </c>
      <c r="E8" s="25">
        <v>100000064942</v>
      </c>
      <c r="F8" s="26">
        <v>900900035</v>
      </c>
      <c r="G8" s="24" t="s">
        <v>21</v>
      </c>
      <c r="H8" s="29">
        <v>30000</v>
      </c>
      <c r="I8" s="28">
        <v>3000</v>
      </c>
    </row>
    <row r="9" spans="1:9" s="34" customFormat="1" ht="21">
      <c r="A9" s="21">
        <v>4</v>
      </c>
      <c r="B9" s="30" t="s">
        <v>18</v>
      </c>
      <c r="C9" s="31" t="s">
        <v>22</v>
      </c>
      <c r="D9" s="32" t="s">
        <v>23</v>
      </c>
      <c r="E9" s="21">
        <v>100000118723</v>
      </c>
      <c r="F9" s="21">
        <v>900900035</v>
      </c>
      <c r="G9" s="32" t="s">
        <v>21</v>
      </c>
      <c r="H9" s="33">
        <v>20000</v>
      </c>
      <c r="I9" s="28">
        <v>2000.03</v>
      </c>
    </row>
    <row r="10" spans="1:9" s="34" customFormat="1" ht="21">
      <c r="A10" s="21">
        <v>5</v>
      </c>
      <c r="B10" s="30" t="s">
        <v>18</v>
      </c>
      <c r="C10" s="31" t="s">
        <v>24</v>
      </c>
      <c r="D10" s="32" t="s">
        <v>23</v>
      </c>
      <c r="E10" s="21">
        <v>100000118724</v>
      </c>
      <c r="F10" s="21">
        <v>900900035</v>
      </c>
      <c r="G10" s="32" t="s">
        <v>21</v>
      </c>
      <c r="H10" s="28">
        <v>38000</v>
      </c>
      <c r="I10" s="28">
        <v>3800.07</v>
      </c>
    </row>
    <row r="11" spans="1:9" s="34" customFormat="1" ht="21">
      <c r="A11" s="21">
        <v>6</v>
      </c>
      <c r="B11" s="30" t="s">
        <v>18</v>
      </c>
      <c r="C11" s="31" t="s">
        <v>25</v>
      </c>
      <c r="D11" s="32" t="s">
        <v>23</v>
      </c>
      <c r="E11" s="21">
        <v>100000118725</v>
      </c>
      <c r="F11" s="21">
        <v>900900035</v>
      </c>
      <c r="G11" s="32" t="s">
        <v>21</v>
      </c>
      <c r="H11" s="28">
        <v>43000</v>
      </c>
      <c r="I11" s="28">
        <v>4300.08</v>
      </c>
    </row>
    <row r="12" spans="1:9" ht="21">
      <c r="A12" s="21">
        <v>7</v>
      </c>
      <c r="B12" s="35" t="s">
        <v>18</v>
      </c>
      <c r="C12" s="36" t="s">
        <v>26</v>
      </c>
      <c r="D12" s="37" t="s">
        <v>23</v>
      </c>
      <c r="E12" s="26">
        <v>100000118731</v>
      </c>
      <c r="F12" s="26">
        <v>900900035</v>
      </c>
      <c r="G12" s="37" t="s">
        <v>21</v>
      </c>
      <c r="H12" s="38">
        <v>38800</v>
      </c>
      <c r="I12" s="38">
        <v>3880.07</v>
      </c>
    </row>
    <row r="13" spans="1:9" ht="21">
      <c r="A13" s="21">
        <v>8</v>
      </c>
      <c r="B13" s="35" t="s">
        <v>18</v>
      </c>
      <c r="C13" s="36" t="s">
        <v>27</v>
      </c>
      <c r="D13" s="37" t="s">
        <v>23</v>
      </c>
      <c r="E13" s="26">
        <v>100000118732</v>
      </c>
      <c r="F13" s="26">
        <v>900900035</v>
      </c>
      <c r="G13" s="37" t="s">
        <v>21</v>
      </c>
      <c r="H13" s="38">
        <v>22990</v>
      </c>
      <c r="I13" s="38">
        <v>2299.04</v>
      </c>
    </row>
    <row r="14" spans="1:9" ht="21">
      <c r="A14" s="21">
        <v>9</v>
      </c>
      <c r="B14" s="35" t="s">
        <v>18</v>
      </c>
      <c r="C14" s="36" t="s">
        <v>27</v>
      </c>
      <c r="D14" s="37" t="s">
        <v>23</v>
      </c>
      <c r="E14" s="26">
        <v>100000118733</v>
      </c>
      <c r="F14" s="26">
        <v>900900035</v>
      </c>
      <c r="G14" s="37" t="s">
        <v>21</v>
      </c>
      <c r="H14" s="38">
        <v>22990</v>
      </c>
      <c r="I14" s="38">
        <v>2299.04</v>
      </c>
    </row>
    <row r="15" spans="1:9" ht="21">
      <c r="A15" s="21">
        <v>10</v>
      </c>
      <c r="B15" s="35" t="s">
        <v>18</v>
      </c>
      <c r="C15" s="39" t="s">
        <v>28</v>
      </c>
      <c r="D15" s="40" t="s">
        <v>29</v>
      </c>
      <c r="E15" s="25">
        <v>100000122806</v>
      </c>
      <c r="F15" s="40">
        <v>900900035</v>
      </c>
      <c r="G15" s="40" t="s">
        <v>21</v>
      </c>
      <c r="H15" s="27">
        <v>44000</v>
      </c>
      <c r="I15" s="41">
        <v>4400</v>
      </c>
    </row>
    <row r="16" spans="1:9" ht="21">
      <c r="A16" s="21">
        <v>11</v>
      </c>
      <c r="B16" s="35" t="s">
        <v>18</v>
      </c>
      <c r="C16" s="42" t="s">
        <v>30</v>
      </c>
      <c r="D16" s="43" t="s">
        <v>29</v>
      </c>
      <c r="E16" s="44">
        <v>100000122807</v>
      </c>
      <c r="F16" s="43">
        <v>900900035</v>
      </c>
      <c r="G16" s="43" t="s">
        <v>21</v>
      </c>
      <c r="H16" s="45">
        <v>29000</v>
      </c>
      <c r="I16" s="41">
        <v>2900</v>
      </c>
    </row>
    <row r="17" spans="1:10" ht="21">
      <c r="A17" s="21">
        <v>12</v>
      </c>
      <c r="B17" s="35" t="s">
        <v>18</v>
      </c>
      <c r="C17" s="42" t="s">
        <v>31</v>
      </c>
      <c r="D17" s="43" t="s">
        <v>32</v>
      </c>
      <c r="E17" s="44">
        <v>100000132326</v>
      </c>
      <c r="F17" s="43">
        <v>900900035</v>
      </c>
      <c r="G17" s="43" t="s">
        <v>33</v>
      </c>
      <c r="H17" s="45">
        <v>20000</v>
      </c>
      <c r="I17" s="41">
        <v>511.42</v>
      </c>
      <c r="J17" s="2" t="s">
        <v>34</v>
      </c>
    </row>
    <row r="18" spans="1:9" ht="21">
      <c r="A18" s="21">
        <v>13</v>
      </c>
      <c r="B18" s="46" t="s">
        <v>35</v>
      </c>
      <c r="C18" s="47" t="s">
        <v>36</v>
      </c>
      <c r="D18" s="48" t="s">
        <v>37</v>
      </c>
      <c r="E18" s="49">
        <v>100000147112</v>
      </c>
      <c r="F18" s="48">
        <v>900900035</v>
      </c>
      <c r="G18" s="48" t="s">
        <v>38</v>
      </c>
      <c r="H18" s="50">
        <v>6300</v>
      </c>
      <c r="I18" s="41">
        <v>1575</v>
      </c>
    </row>
    <row r="19" spans="1:9" ht="21">
      <c r="A19" s="21">
        <v>14</v>
      </c>
      <c r="B19" s="46" t="s">
        <v>39</v>
      </c>
      <c r="C19" s="47" t="s">
        <v>40</v>
      </c>
      <c r="D19" s="48" t="s">
        <v>37</v>
      </c>
      <c r="E19" s="49">
        <v>100000147111</v>
      </c>
      <c r="F19" s="48">
        <v>900900035</v>
      </c>
      <c r="G19" s="48" t="s">
        <v>38</v>
      </c>
      <c r="H19" s="50">
        <v>6500</v>
      </c>
      <c r="I19" s="41">
        <v>1625</v>
      </c>
    </row>
    <row r="20" spans="1:9" ht="21">
      <c r="A20" s="21">
        <v>15</v>
      </c>
      <c r="B20" s="51" t="s">
        <v>41</v>
      </c>
      <c r="C20" s="47" t="s">
        <v>42</v>
      </c>
      <c r="D20" s="48" t="s">
        <v>37</v>
      </c>
      <c r="E20" s="49">
        <v>100000147110</v>
      </c>
      <c r="F20" s="48">
        <v>900900035</v>
      </c>
      <c r="G20" s="48" t="s">
        <v>15</v>
      </c>
      <c r="H20" s="50">
        <v>10000</v>
      </c>
      <c r="I20" s="41">
        <v>1250</v>
      </c>
    </row>
    <row r="21" spans="1:9" ht="21">
      <c r="A21" s="21">
        <v>16</v>
      </c>
      <c r="B21" s="51" t="s">
        <v>41</v>
      </c>
      <c r="C21" s="47" t="s">
        <v>43</v>
      </c>
      <c r="D21" s="48" t="s">
        <v>37</v>
      </c>
      <c r="E21" s="49">
        <v>100000147109</v>
      </c>
      <c r="F21" s="48">
        <v>900900035</v>
      </c>
      <c r="G21" s="48" t="s">
        <v>15</v>
      </c>
      <c r="H21" s="50">
        <v>6000</v>
      </c>
      <c r="I21" s="41">
        <v>750</v>
      </c>
    </row>
    <row r="22" spans="1:9" ht="21">
      <c r="A22" s="21">
        <v>17</v>
      </c>
      <c r="B22" s="46" t="s">
        <v>18</v>
      </c>
      <c r="C22" s="47" t="s">
        <v>44</v>
      </c>
      <c r="D22" s="48" t="s">
        <v>37</v>
      </c>
      <c r="E22" s="49">
        <v>100000147108</v>
      </c>
      <c r="F22" s="48">
        <v>900900035</v>
      </c>
      <c r="G22" s="48" t="s">
        <v>21</v>
      </c>
      <c r="H22" s="50">
        <v>10000</v>
      </c>
      <c r="I22" s="41">
        <v>1000</v>
      </c>
    </row>
    <row r="23" spans="1:9" ht="21">
      <c r="A23" s="52">
        <v>18</v>
      </c>
      <c r="B23" s="46" t="s">
        <v>18</v>
      </c>
      <c r="C23" s="53" t="s">
        <v>45</v>
      </c>
      <c r="D23" s="54" t="s">
        <v>46</v>
      </c>
      <c r="E23" s="55">
        <v>100000154087</v>
      </c>
      <c r="F23" s="54">
        <v>900900035</v>
      </c>
      <c r="G23" s="54" t="s">
        <v>21</v>
      </c>
      <c r="H23" s="56">
        <v>13500</v>
      </c>
      <c r="I23" s="41">
        <v>1350</v>
      </c>
    </row>
    <row r="24" spans="1:10" ht="21">
      <c r="A24" s="57"/>
      <c r="B24" s="58"/>
      <c r="C24" s="59"/>
      <c r="D24" s="60"/>
      <c r="E24" s="61"/>
      <c r="F24" s="60"/>
      <c r="G24" s="62" t="s">
        <v>47</v>
      </c>
      <c r="H24" s="63">
        <f>SUM(H6:H23)</f>
        <v>394170</v>
      </c>
      <c r="I24" s="64">
        <f>SUM(I6:I23)</f>
        <v>41076</v>
      </c>
      <c r="J24" s="65"/>
    </row>
    <row r="26" spans="2:10" s="66" customFormat="1" ht="21">
      <c r="B26" s="66" t="s">
        <v>48</v>
      </c>
      <c r="J26" s="67"/>
    </row>
    <row r="27" s="66" customFormat="1" ht="21">
      <c r="B27" s="66" t="s">
        <v>49</v>
      </c>
    </row>
    <row r="28" s="66" customFormat="1" ht="21">
      <c r="B28" s="66" t="s">
        <v>50</v>
      </c>
    </row>
    <row r="29" s="66" customFormat="1" ht="21">
      <c r="B29" s="66" t="s">
        <v>51</v>
      </c>
    </row>
    <row r="30" s="66" customFormat="1" ht="21">
      <c r="B30" s="66" t="s">
        <v>52</v>
      </c>
    </row>
    <row r="31" spans="2:4" s="66" customFormat="1" ht="21">
      <c r="B31" s="66" t="s">
        <v>53</v>
      </c>
      <c r="C31" s="68" t="s">
        <v>54</v>
      </c>
      <c r="D31" s="69">
        <f>I24</f>
        <v>41076</v>
      </c>
    </row>
    <row r="32" spans="2:4" s="66" customFormat="1" ht="21">
      <c r="B32" s="66" t="s">
        <v>55</v>
      </c>
      <c r="C32" s="68" t="s">
        <v>56</v>
      </c>
      <c r="D32" s="69">
        <f>I24</f>
        <v>41076</v>
      </c>
    </row>
  </sheetData>
  <sheetProtection/>
  <mergeCells count="3">
    <mergeCell ref="A1:I1"/>
    <mergeCell ref="A2:I2"/>
    <mergeCell ref="A3:I3"/>
  </mergeCells>
  <printOptions/>
  <pageMargins left="0.2755905511811024" right="0.15748031496062992" top="0.7874015748031497" bottom="0.72" header="0.31496062992125984" footer="0.15748031496062992"/>
  <pageSetup horizontalDpi="600" verticalDpi="600" orientation="landscape" paperSize="9" r:id="rId1"/>
  <headerFooter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2019-10-09T08:29:50Z</dcterms:created>
  <dcterms:modified xsi:type="dcterms:W3CDTF">2019-10-09T08:31:08Z</dcterms:modified>
  <cp:category/>
  <cp:version/>
  <cp:contentType/>
  <cp:contentStatus/>
</cp:coreProperties>
</file>