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2755" windowHeight="9765" activeTab="0"/>
  </bookViews>
  <sheets>
    <sheet name="2561" sheetId="1" r:id="rId1"/>
  </sheets>
  <definedNames/>
  <calcPr fullCalcOnLoad="1"/>
</workbook>
</file>

<file path=xl/sharedStrings.xml><?xml version="1.0" encoding="utf-8"?>
<sst xmlns="http://schemas.openxmlformats.org/spreadsheetml/2006/main" count="175" uniqueCount="46">
  <si>
    <t>ทะเบียนคุมสินทรัพย์รับบริจาค</t>
  </si>
  <si>
    <t>สำนักบริหารพื้นที่อนุรักษ์ที่ 2 (ศรีราชา)</t>
  </si>
  <si>
    <t>ณ 30  กันยายน 2561</t>
  </si>
  <si>
    <t>ลำดับที่</t>
  </si>
  <si>
    <t>ประเภทครุภัณฑ์</t>
  </si>
  <si>
    <t>รายการ</t>
  </si>
  <si>
    <t>ว.ด.ป.ได้มา</t>
  </si>
  <si>
    <t>รหัสสินทรัพย์รายตัว(GFMIS)</t>
  </si>
  <si>
    <t>ศูนย์ต้นทุน (GFMIS)</t>
  </si>
  <si>
    <t>อายุการใช้งาน(ปี)</t>
  </si>
  <si>
    <t>มูลค่ารับบริจาค</t>
  </si>
  <si>
    <t>ค่าเสื่อมปี 61 ที่ต้องปรับปรุง</t>
  </si>
  <si>
    <t>อาคารเพื่อประโยชน์ฯ</t>
  </si>
  <si>
    <t>อาคารศูนย์บริการขนาดย่อย</t>
  </si>
  <si>
    <t>26.11.2008</t>
  </si>
  <si>
    <t>015/000</t>
  </si>
  <si>
    <t>อาคารศูนย์บริการนักท่องเที่ยว</t>
  </si>
  <si>
    <t>สิ่งปลูกสร้าง</t>
  </si>
  <si>
    <t>ศาลาชมวิวแบบแปดเหลี่ยม</t>
  </si>
  <si>
    <t>008/000</t>
  </si>
  <si>
    <t>ครุภัณฑ์สำนักงาน</t>
  </si>
  <si>
    <t>เครื่องแฟ็กซ์ ระบบเลเซอร์ SHARP</t>
  </si>
  <si>
    <t>09.01.2009</t>
  </si>
  <si>
    <t>012/000</t>
  </si>
  <si>
    <t>ครุภัณฑ์ยานพาหนะ</t>
  </si>
  <si>
    <t>รถบรรทุก (ดีเชล) ขนาด ตัน ขับเคลื่อนฯ</t>
  </si>
  <si>
    <t>27.03.2014</t>
  </si>
  <si>
    <t xml:space="preserve">รถบรรทุก (ดีเซล) ขับเคลื่อน 4 ล้อ </t>
  </si>
  <si>
    <t>03.12.2014</t>
  </si>
  <si>
    <t>ครุภัณฑ์คอมพิวเตอร์</t>
  </si>
  <si>
    <t>เครื่องพิมพ์ชนิดเลเซอร์ขาวดำยี่ห้อ SAMSUNG</t>
  </si>
  <si>
    <t>01.12.2014</t>
  </si>
  <si>
    <t>003/000</t>
  </si>
  <si>
    <t>ครุภัณฑ์วิทยาศาสตร์ฯ</t>
  </si>
  <si>
    <t>กล้องดักถ่ายถาพสัตว์ ยี่ห้อ Bushn</t>
  </si>
  <si>
    <t>07.09.2015</t>
  </si>
  <si>
    <t>ครุภัณฑ์สำรวจ</t>
  </si>
  <si>
    <t>อากาศยานไร้คนขับ (Drone)</t>
  </si>
  <si>
    <t>อากาศยานไร้คนขับ (Drone) ยี่ห้อ M</t>
  </si>
  <si>
    <t>รวม</t>
  </si>
  <si>
    <t>ดำเนินการปรับปรุงรายการบัญชีรายได้รอรับรู้ (2213010101) ด้วยคำสั่งงาน ZGL_JV</t>
  </si>
  <si>
    <t>วันที่เอกสารและวันที่ผ่านรายการ : 30.09.2018</t>
  </si>
  <si>
    <t>รหัสแหล่งของเงิน : 6131000 , รหัสกิจกรรมหลัก P2000</t>
  </si>
  <si>
    <t>รหัสงบประมาณ : 09009</t>
  </si>
  <si>
    <t xml:space="preserve">เดบิต (40) 2213010101   รายได้รอรับรู้ </t>
  </si>
  <si>
    <t xml:space="preserve">เครดิต (50) 4302030101  รายได้จากการรับบริจาค  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</si>
</sst>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;[Red]0.00"/>
    <numFmt numFmtId="189" formatCode="0;[Red]0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1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vertical="center" wrapText="1"/>
    </xf>
    <xf numFmtId="187" fontId="18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4" fontId="18" fillId="0" borderId="14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20" fillId="0" borderId="0" xfId="0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1" fontId="20" fillId="0" borderId="0" xfId="0" applyNumberFormat="1" applyFont="1" applyFill="1" applyBorder="1" applyAlignment="1">
      <alignment horizontal="left"/>
    </xf>
    <xf numFmtId="4" fontId="20" fillId="0" borderId="0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33" borderId="0" xfId="0" applyFill="1" applyAlignment="1">
      <alignment wrapText="1"/>
    </xf>
    <xf numFmtId="43" fontId="39" fillId="0" borderId="14" xfId="0" applyNumberFormat="1" applyFont="1" applyBorder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43" fontId="41" fillId="0" borderId="0" xfId="42" applyFont="1" applyAlignment="1">
      <alignment horizontal="center"/>
    </xf>
    <xf numFmtId="43" fontId="41" fillId="0" borderId="0" xfId="42" applyFont="1" applyAlignment="1">
      <alignment/>
    </xf>
    <xf numFmtId="188" fontId="41" fillId="33" borderId="13" xfId="0" applyNumberFormat="1" applyFont="1" applyFill="1" applyBorder="1" applyAlignment="1">
      <alignment/>
    </xf>
    <xf numFmtId="188" fontId="41" fillId="33" borderId="13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 vertical="center" wrapText="1"/>
    </xf>
    <xf numFmtId="188" fontId="41" fillId="33" borderId="19" xfId="0" applyNumberFormat="1" applyFont="1" applyFill="1" applyBorder="1" applyAlignment="1">
      <alignment horizontal="center"/>
    </xf>
    <xf numFmtId="0" fontId="41" fillId="0" borderId="16" xfId="0" applyFont="1" applyFill="1" applyBorder="1" applyAlignment="1">
      <alignment horizontal="left"/>
    </xf>
    <xf numFmtId="0" fontId="41" fillId="0" borderId="17" xfId="0" applyFont="1" applyFill="1" applyBorder="1" applyAlignment="1">
      <alignment horizontal="left"/>
    </xf>
    <xf numFmtId="0" fontId="41" fillId="33" borderId="17" xfId="0" applyFont="1" applyFill="1" applyBorder="1" applyAlignment="1">
      <alignment horizontal="left"/>
    </xf>
    <xf numFmtId="188" fontId="41" fillId="33" borderId="17" xfId="0" applyNumberFormat="1" applyFont="1" applyFill="1" applyBorder="1" applyAlignment="1">
      <alignment horizontal="left"/>
    </xf>
    <xf numFmtId="188" fontId="41" fillId="33" borderId="12" xfId="0" applyNumberFormat="1" applyFont="1" applyFill="1" applyBorder="1" applyAlignment="1">
      <alignment horizontal="left"/>
    </xf>
    <xf numFmtId="0" fontId="20" fillId="0" borderId="20" xfId="0" applyFont="1" applyFill="1" applyBorder="1" applyAlignment="1">
      <alignment/>
    </xf>
    <xf numFmtId="0" fontId="41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/>
    </xf>
    <xf numFmtId="0" fontId="41" fillId="0" borderId="23" xfId="0" applyFont="1" applyFill="1" applyBorder="1" applyAlignment="1">
      <alignment horizontal="center"/>
    </xf>
    <xf numFmtId="0" fontId="41" fillId="0" borderId="22" xfId="0" applyFont="1" applyFill="1" applyBorder="1" applyAlignment="1">
      <alignment/>
    </xf>
    <xf numFmtId="0" fontId="41" fillId="33" borderId="22" xfId="0" applyFont="1" applyFill="1" applyBorder="1" applyAlignment="1">
      <alignment/>
    </xf>
    <xf numFmtId="0" fontId="41" fillId="33" borderId="23" xfId="0" applyFont="1" applyFill="1" applyBorder="1" applyAlignment="1">
      <alignment horizontal="center"/>
    </xf>
    <xf numFmtId="188" fontId="41" fillId="33" borderId="22" xfId="0" applyNumberFormat="1" applyFont="1" applyFill="1" applyBorder="1" applyAlignment="1">
      <alignment/>
    </xf>
    <xf numFmtId="188" fontId="41" fillId="33" borderId="23" xfId="0" applyNumberFormat="1" applyFont="1" applyFill="1" applyBorder="1" applyAlignment="1">
      <alignment horizontal="center"/>
    </xf>
    <xf numFmtId="1" fontId="18" fillId="0" borderId="24" xfId="0" applyNumberFormat="1" applyFont="1" applyFill="1" applyBorder="1" applyAlignment="1">
      <alignment horizontal="center" vertical="center" wrapText="1"/>
    </xf>
    <xf numFmtId="1" fontId="41" fillId="0" borderId="25" xfId="0" applyNumberFormat="1" applyFont="1" applyFill="1" applyBorder="1" applyAlignment="1">
      <alignment horizontal="center"/>
    </xf>
    <xf numFmtId="1" fontId="41" fillId="0" borderId="26" xfId="0" applyNumberFormat="1" applyFont="1" applyFill="1" applyBorder="1" applyAlignment="1">
      <alignment horizontal="center"/>
    </xf>
    <xf numFmtId="1" fontId="41" fillId="33" borderId="26" xfId="0" applyNumberFormat="1" applyFont="1" applyFill="1" applyBorder="1" applyAlignment="1">
      <alignment horizontal="center"/>
    </xf>
    <xf numFmtId="189" fontId="41" fillId="33" borderId="26" xfId="0" applyNumberFormat="1" applyFont="1" applyFill="1" applyBorder="1" applyAlignment="1">
      <alignment horizontal="center"/>
    </xf>
    <xf numFmtId="189" fontId="41" fillId="33" borderId="10" xfId="0" applyNumberFormat="1" applyFont="1" applyFill="1" applyBorder="1" applyAlignment="1">
      <alignment horizontal="center"/>
    </xf>
    <xf numFmtId="43" fontId="18" fillId="0" borderId="18" xfId="42" applyFont="1" applyFill="1" applyBorder="1" applyAlignment="1">
      <alignment horizontal="center" vertical="center" wrapText="1"/>
    </xf>
    <xf numFmtId="189" fontId="20" fillId="33" borderId="17" xfId="0" applyNumberFormat="1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/>
    </xf>
    <xf numFmtId="189" fontId="20" fillId="33" borderId="12" xfId="0" applyNumberFormat="1" applyFont="1" applyFill="1" applyBorder="1" applyAlignment="1">
      <alignment horizontal="center"/>
    </xf>
    <xf numFmtId="0" fontId="39" fillId="0" borderId="18" xfId="0" applyFont="1" applyBorder="1" applyAlignment="1">
      <alignment horizontal="center" vertical="center" wrapText="1"/>
    </xf>
    <xf numFmtId="43" fontId="41" fillId="0" borderId="21" xfId="42" applyFont="1" applyFill="1" applyBorder="1" applyAlignment="1">
      <alignment/>
    </xf>
    <xf numFmtId="43" fontId="41" fillId="0" borderId="23" xfId="42" applyFont="1" applyFill="1" applyBorder="1" applyAlignment="1">
      <alignment/>
    </xf>
    <xf numFmtId="43" fontId="41" fillId="33" borderId="23" xfId="42" applyFont="1" applyFill="1" applyBorder="1" applyAlignment="1">
      <alignment/>
    </xf>
    <xf numFmtId="43" fontId="41" fillId="33" borderId="19" xfId="42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41" fillId="0" borderId="22" xfId="0" applyFont="1" applyFill="1" applyBorder="1" applyAlignment="1">
      <alignment horizontal="center"/>
    </xf>
    <xf numFmtId="43" fontId="41" fillId="0" borderId="23" xfId="42" applyFont="1" applyFill="1" applyBorder="1" applyAlignment="1">
      <alignment horizontal="right"/>
    </xf>
    <xf numFmtId="188" fontId="41" fillId="33" borderId="22" xfId="0" applyNumberFormat="1" applyFont="1" applyFill="1" applyBorder="1" applyAlignment="1">
      <alignment horizontal="center"/>
    </xf>
    <xf numFmtId="0" fontId="41" fillId="33" borderId="2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80" zoomScaleNormal="80" zoomScalePageLayoutView="0" workbookViewId="0" topLeftCell="A34">
      <selection activeCell="E57" sqref="E57"/>
    </sheetView>
  </sheetViews>
  <sheetFormatPr defaultColWidth="9.140625" defaultRowHeight="15"/>
  <cols>
    <col min="1" max="1" width="7.00390625" style="0" customWidth="1"/>
    <col min="2" max="2" width="17.8515625" style="0" customWidth="1"/>
    <col min="3" max="3" width="33.7109375" style="0" customWidth="1"/>
    <col min="4" max="4" width="12.421875" style="14" customWidth="1"/>
    <col min="5" max="5" width="15.421875" style="0" bestFit="1" customWidth="1"/>
    <col min="6" max="6" width="12.28125" style="14" bestFit="1" customWidth="1"/>
    <col min="7" max="7" width="8.00390625" style="14" bestFit="1" customWidth="1"/>
    <col min="8" max="8" width="12.28125" style="0" bestFit="1" customWidth="1"/>
    <col min="9" max="9" width="13.8515625" style="0" customWidth="1"/>
    <col min="10" max="10" width="9.00390625" style="20" customWidth="1"/>
  </cols>
  <sheetData>
    <row r="1" spans="1:8" ht="21">
      <c r="A1" s="1" t="s">
        <v>0</v>
      </c>
      <c r="B1" s="1"/>
      <c r="C1" s="1"/>
      <c r="D1" s="1"/>
      <c r="E1" s="1"/>
      <c r="F1" s="1"/>
      <c r="G1" s="1"/>
      <c r="H1" s="1"/>
    </row>
    <row r="2" spans="1:8" ht="21">
      <c r="A2" s="1" t="s">
        <v>1</v>
      </c>
      <c r="B2" s="1"/>
      <c r="C2" s="1"/>
      <c r="D2" s="1"/>
      <c r="E2" s="1"/>
      <c r="F2" s="1"/>
      <c r="G2" s="1"/>
      <c r="H2" s="1"/>
    </row>
    <row r="3" spans="1:8" ht="21">
      <c r="A3" s="2" t="s">
        <v>2</v>
      </c>
      <c r="B3" s="2"/>
      <c r="C3" s="2"/>
      <c r="D3" s="2"/>
      <c r="E3" s="2"/>
      <c r="F3" s="2"/>
      <c r="G3" s="2"/>
      <c r="H3" s="2"/>
    </row>
    <row r="4" spans="1:9" ht="42">
      <c r="A4" s="30" t="s">
        <v>3</v>
      </c>
      <c r="B4" s="30" t="s">
        <v>4</v>
      </c>
      <c r="C4" s="3" t="s">
        <v>5</v>
      </c>
      <c r="D4" s="35" t="s">
        <v>6</v>
      </c>
      <c r="E4" s="51" t="s">
        <v>7</v>
      </c>
      <c r="F4" s="30" t="s">
        <v>8</v>
      </c>
      <c r="G4" s="4" t="s">
        <v>9</v>
      </c>
      <c r="H4" s="57" t="s">
        <v>10</v>
      </c>
      <c r="I4" s="61" t="s">
        <v>11</v>
      </c>
    </row>
    <row r="5" spans="1:10" s="5" customFormat="1" ht="21">
      <c r="A5" s="31">
        <v>1</v>
      </c>
      <c r="B5" s="37" t="s">
        <v>12</v>
      </c>
      <c r="C5" s="42" t="s">
        <v>13</v>
      </c>
      <c r="D5" s="43" t="s">
        <v>14</v>
      </c>
      <c r="E5" s="52">
        <v>100000029469</v>
      </c>
      <c r="F5" s="31">
        <v>900900027</v>
      </c>
      <c r="G5" s="66" t="s">
        <v>15</v>
      </c>
      <c r="H5" s="62">
        <v>1602304</v>
      </c>
      <c r="I5" s="62">
        <v>106820.26</v>
      </c>
      <c r="J5" s="21"/>
    </row>
    <row r="6" spans="1:10" s="5" customFormat="1" ht="21">
      <c r="A6" s="32">
        <v>2</v>
      </c>
      <c r="B6" s="38" t="s">
        <v>12</v>
      </c>
      <c r="C6" s="44" t="s">
        <v>16</v>
      </c>
      <c r="D6" s="45" t="s">
        <v>14</v>
      </c>
      <c r="E6" s="53">
        <v>100000029470</v>
      </c>
      <c r="F6" s="32">
        <v>900900027</v>
      </c>
      <c r="G6" s="67" t="s">
        <v>15</v>
      </c>
      <c r="H6" s="63">
        <v>1795288</v>
      </c>
      <c r="I6" s="63">
        <v>119685.86</v>
      </c>
      <c r="J6" s="21"/>
    </row>
    <row r="7" spans="1:10" s="5" customFormat="1" ht="21">
      <c r="A7" s="32">
        <v>3</v>
      </c>
      <c r="B7" s="38" t="s">
        <v>17</v>
      </c>
      <c r="C7" s="46" t="s">
        <v>18</v>
      </c>
      <c r="D7" s="45" t="s">
        <v>14</v>
      </c>
      <c r="E7" s="53">
        <v>100000029468</v>
      </c>
      <c r="F7" s="32">
        <v>900900027</v>
      </c>
      <c r="G7" s="68" t="s">
        <v>15</v>
      </c>
      <c r="H7" s="69">
        <v>22208</v>
      </c>
      <c r="I7" s="63">
        <v>1480.53</v>
      </c>
      <c r="J7" s="21"/>
    </row>
    <row r="8" spans="1:10" s="6" customFormat="1" ht="21">
      <c r="A8" s="33">
        <v>4</v>
      </c>
      <c r="B8" s="40" t="s">
        <v>20</v>
      </c>
      <c r="C8" s="49" t="s">
        <v>21</v>
      </c>
      <c r="D8" s="50" t="s">
        <v>22</v>
      </c>
      <c r="E8" s="55">
        <v>100000029416</v>
      </c>
      <c r="F8" s="58">
        <v>900900027</v>
      </c>
      <c r="G8" s="70" t="s">
        <v>23</v>
      </c>
      <c r="H8" s="64">
        <v>14766</v>
      </c>
      <c r="I8" s="64">
        <v>1230.5</v>
      </c>
      <c r="J8" s="22"/>
    </row>
    <row r="9" spans="1:9" ht="21">
      <c r="A9" s="33">
        <v>5</v>
      </c>
      <c r="B9" s="39" t="s">
        <v>24</v>
      </c>
      <c r="C9" s="47" t="s">
        <v>25</v>
      </c>
      <c r="D9" s="48" t="s">
        <v>26</v>
      </c>
      <c r="E9" s="54">
        <v>100000081911</v>
      </c>
      <c r="F9" s="33">
        <v>900900027</v>
      </c>
      <c r="G9" s="71" t="s">
        <v>19</v>
      </c>
      <c r="H9" s="64">
        <v>622000</v>
      </c>
      <c r="I9" s="64">
        <v>77750</v>
      </c>
    </row>
    <row r="10" spans="1:10" s="6" customFormat="1" ht="21">
      <c r="A10" s="33">
        <v>6</v>
      </c>
      <c r="B10" s="39" t="s">
        <v>24</v>
      </c>
      <c r="C10" s="47" t="s">
        <v>27</v>
      </c>
      <c r="D10" s="48" t="s">
        <v>28</v>
      </c>
      <c r="E10" s="54">
        <v>100000089822</v>
      </c>
      <c r="F10" s="33">
        <v>900900027</v>
      </c>
      <c r="G10" s="71" t="s">
        <v>19</v>
      </c>
      <c r="H10" s="64">
        <v>990000</v>
      </c>
      <c r="I10" s="64">
        <v>123750</v>
      </c>
      <c r="J10" s="22"/>
    </row>
    <row r="11" spans="1:10" s="6" customFormat="1" ht="21">
      <c r="A11" s="33">
        <v>7</v>
      </c>
      <c r="B11" s="40" t="s">
        <v>29</v>
      </c>
      <c r="C11" s="47" t="s">
        <v>30</v>
      </c>
      <c r="D11" s="48" t="s">
        <v>31</v>
      </c>
      <c r="E11" s="54">
        <v>100000090063</v>
      </c>
      <c r="F11" s="33">
        <v>900900027</v>
      </c>
      <c r="G11" s="71" t="s">
        <v>32</v>
      </c>
      <c r="H11" s="64">
        <v>42000</v>
      </c>
      <c r="I11" s="64">
        <v>5263.94</v>
      </c>
      <c r="J11" s="22"/>
    </row>
    <row r="12" spans="1:10" s="6" customFormat="1" ht="21">
      <c r="A12" s="33">
        <v>8</v>
      </c>
      <c r="B12" s="40" t="s">
        <v>29</v>
      </c>
      <c r="C12" s="47" t="s">
        <v>30</v>
      </c>
      <c r="D12" s="48" t="s">
        <v>31</v>
      </c>
      <c r="E12" s="54">
        <v>100000090064</v>
      </c>
      <c r="F12" s="33">
        <v>900900027</v>
      </c>
      <c r="G12" s="71" t="s">
        <v>32</v>
      </c>
      <c r="H12" s="64">
        <v>42000</v>
      </c>
      <c r="I12" s="64">
        <v>5263.94</v>
      </c>
      <c r="J12" s="22"/>
    </row>
    <row r="13" spans="1:10" s="6" customFormat="1" ht="21">
      <c r="A13" s="33">
        <v>9</v>
      </c>
      <c r="B13" s="40" t="s">
        <v>29</v>
      </c>
      <c r="C13" s="47" t="s">
        <v>30</v>
      </c>
      <c r="D13" s="48" t="s">
        <v>31</v>
      </c>
      <c r="E13" s="54">
        <v>100000090065</v>
      </c>
      <c r="F13" s="33">
        <v>900900027</v>
      </c>
      <c r="G13" s="71" t="s">
        <v>32</v>
      </c>
      <c r="H13" s="64">
        <v>42000</v>
      </c>
      <c r="I13" s="64">
        <v>5263.94</v>
      </c>
      <c r="J13" s="22"/>
    </row>
    <row r="14" spans="1:10" s="6" customFormat="1" ht="21">
      <c r="A14" s="33">
        <v>10</v>
      </c>
      <c r="B14" s="40" t="s">
        <v>29</v>
      </c>
      <c r="C14" s="47" t="s">
        <v>30</v>
      </c>
      <c r="D14" s="48" t="s">
        <v>31</v>
      </c>
      <c r="E14" s="54">
        <v>100000090066</v>
      </c>
      <c r="F14" s="33">
        <v>900900027</v>
      </c>
      <c r="G14" s="71" t="s">
        <v>32</v>
      </c>
      <c r="H14" s="64">
        <v>42000</v>
      </c>
      <c r="I14" s="64">
        <v>5263.94</v>
      </c>
      <c r="J14" s="22"/>
    </row>
    <row r="15" spans="1:10" s="6" customFormat="1" ht="21">
      <c r="A15" s="33">
        <v>11</v>
      </c>
      <c r="B15" s="40" t="s">
        <v>29</v>
      </c>
      <c r="C15" s="47" t="s">
        <v>30</v>
      </c>
      <c r="D15" s="48" t="s">
        <v>31</v>
      </c>
      <c r="E15" s="54">
        <v>100000090067</v>
      </c>
      <c r="F15" s="33">
        <v>900900027</v>
      </c>
      <c r="G15" s="71" t="s">
        <v>32</v>
      </c>
      <c r="H15" s="64">
        <v>42000</v>
      </c>
      <c r="I15" s="64">
        <v>5263.94</v>
      </c>
      <c r="J15" s="22"/>
    </row>
    <row r="16" spans="1:10" s="6" customFormat="1" ht="21">
      <c r="A16" s="33">
        <v>12</v>
      </c>
      <c r="B16" s="40" t="s">
        <v>29</v>
      </c>
      <c r="C16" s="47" t="s">
        <v>30</v>
      </c>
      <c r="D16" s="48" t="s">
        <v>31</v>
      </c>
      <c r="E16" s="54">
        <v>100000090068</v>
      </c>
      <c r="F16" s="33">
        <v>900900027</v>
      </c>
      <c r="G16" s="71" t="s">
        <v>32</v>
      </c>
      <c r="H16" s="64">
        <v>42000</v>
      </c>
      <c r="I16" s="64">
        <v>5263.94</v>
      </c>
      <c r="J16" s="22"/>
    </row>
    <row r="17" spans="1:10" s="6" customFormat="1" ht="21">
      <c r="A17" s="33">
        <v>13</v>
      </c>
      <c r="B17" s="40" t="s">
        <v>29</v>
      </c>
      <c r="C17" s="47" t="s">
        <v>30</v>
      </c>
      <c r="D17" s="48" t="s">
        <v>31</v>
      </c>
      <c r="E17" s="54">
        <v>100000090069</v>
      </c>
      <c r="F17" s="33">
        <v>900900027</v>
      </c>
      <c r="G17" s="71" t="s">
        <v>32</v>
      </c>
      <c r="H17" s="64">
        <v>42000</v>
      </c>
      <c r="I17" s="64">
        <v>5263.94</v>
      </c>
      <c r="J17" s="22"/>
    </row>
    <row r="18" spans="1:10" s="6" customFormat="1" ht="21">
      <c r="A18" s="33">
        <v>14</v>
      </c>
      <c r="B18" s="40" t="s">
        <v>29</v>
      </c>
      <c r="C18" s="47" t="s">
        <v>30</v>
      </c>
      <c r="D18" s="48" t="s">
        <v>31</v>
      </c>
      <c r="E18" s="54">
        <v>100000090070</v>
      </c>
      <c r="F18" s="33">
        <v>900900027</v>
      </c>
      <c r="G18" s="71" t="s">
        <v>32</v>
      </c>
      <c r="H18" s="64">
        <v>42000</v>
      </c>
      <c r="I18" s="64">
        <v>5263.94</v>
      </c>
      <c r="J18" s="22"/>
    </row>
    <row r="19" spans="1:10" s="6" customFormat="1" ht="21">
      <c r="A19" s="33">
        <v>15</v>
      </c>
      <c r="B19" s="40" t="s">
        <v>29</v>
      </c>
      <c r="C19" s="47" t="s">
        <v>30</v>
      </c>
      <c r="D19" s="48" t="s">
        <v>31</v>
      </c>
      <c r="E19" s="54">
        <v>100000090071</v>
      </c>
      <c r="F19" s="33">
        <v>900900027</v>
      </c>
      <c r="G19" s="71" t="s">
        <v>32</v>
      </c>
      <c r="H19" s="64">
        <v>42000</v>
      </c>
      <c r="I19" s="64">
        <v>5263.94</v>
      </c>
      <c r="J19" s="22"/>
    </row>
    <row r="20" spans="1:10" s="6" customFormat="1" ht="21">
      <c r="A20" s="33">
        <v>16</v>
      </c>
      <c r="B20" s="40" t="s">
        <v>29</v>
      </c>
      <c r="C20" s="47" t="s">
        <v>30</v>
      </c>
      <c r="D20" s="48" t="s">
        <v>31</v>
      </c>
      <c r="E20" s="54">
        <v>100000090072</v>
      </c>
      <c r="F20" s="33">
        <v>900900027</v>
      </c>
      <c r="G20" s="71" t="s">
        <v>32</v>
      </c>
      <c r="H20" s="64">
        <v>42000</v>
      </c>
      <c r="I20" s="64">
        <v>5263.94</v>
      </c>
      <c r="J20" s="22"/>
    </row>
    <row r="21" spans="1:10" s="6" customFormat="1" ht="21">
      <c r="A21" s="33">
        <v>17</v>
      </c>
      <c r="B21" s="40" t="s">
        <v>29</v>
      </c>
      <c r="C21" s="47" t="s">
        <v>30</v>
      </c>
      <c r="D21" s="48" t="s">
        <v>31</v>
      </c>
      <c r="E21" s="54">
        <v>100000090073</v>
      </c>
      <c r="F21" s="33">
        <v>900900027</v>
      </c>
      <c r="G21" s="71" t="s">
        <v>32</v>
      </c>
      <c r="H21" s="64">
        <v>42000</v>
      </c>
      <c r="I21" s="64">
        <v>5263.94</v>
      </c>
      <c r="J21" s="22"/>
    </row>
    <row r="22" spans="1:10" s="6" customFormat="1" ht="21">
      <c r="A22" s="33">
        <v>18</v>
      </c>
      <c r="B22" s="40" t="s">
        <v>29</v>
      </c>
      <c r="C22" s="47" t="s">
        <v>30</v>
      </c>
      <c r="D22" s="48" t="s">
        <v>31</v>
      </c>
      <c r="E22" s="54">
        <v>100000090074</v>
      </c>
      <c r="F22" s="33">
        <v>900900027</v>
      </c>
      <c r="G22" s="71" t="s">
        <v>32</v>
      </c>
      <c r="H22" s="64">
        <v>42000</v>
      </c>
      <c r="I22" s="64">
        <v>5263.94</v>
      </c>
      <c r="J22" s="22"/>
    </row>
    <row r="23" spans="1:10" s="6" customFormat="1" ht="21">
      <c r="A23" s="33">
        <v>19</v>
      </c>
      <c r="B23" s="40" t="s">
        <v>29</v>
      </c>
      <c r="C23" s="47" t="s">
        <v>30</v>
      </c>
      <c r="D23" s="48" t="s">
        <v>31</v>
      </c>
      <c r="E23" s="54">
        <v>100000090075</v>
      </c>
      <c r="F23" s="33">
        <v>900900027</v>
      </c>
      <c r="G23" s="71" t="s">
        <v>32</v>
      </c>
      <c r="H23" s="64">
        <v>42000</v>
      </c>
      <c r="I23" s="64">
        <v>5263.94</v>
      </c>
      <c r="J23" s="22"/>
    </row>
    <row r="24" spans="1:10" s="6" customFormat="1" ht="21">
      <c r="A24" s="33">
        <v>20</v>
      </c>
      <c r="B24" s="40" t="s">
        <v>29</v>
      </c>
      <c r="C24" s="47" t="s">
        <v>30</v>
      </c>
      <c r="D24" s="48" t="s">
        <v>31</v>
      </c>
      <c r="E24" s="54">
        <v>100000090076</v>
      </c>
      <c r="F24" s="33">
        <v>900900027</v>
      </c>
      <c r="G24" s="71" t="s">
        <v>32</v>
      </c>
      <c r="H24" s="64">
        <v>42000</v>
      </c>
      <c r="I24" s="64">
        <v>5263.94</v>
      </c>
      <c r="J24" s="22"/>
    </row>
    <row r="25" spans="1:10" s="6" customFormat="1" ht="21">
      <c r="A25" s="33">
        <v>21</v>
      </c>
      <c r="B25" s="40" t="s">
        <v>29</v>
      </c>
      <c r="C25" s="47" t="s">
        <v>30</v>
      </c>
      <c r="D25" s="48" t="s">
        <v>31</v>
      </c>
      <c r="E25" s="54">
        <v>100000090077</v>
      </c>
      <c r="F25" s="33">
        <v>900900027</v>
      </c>
      <c r="G25" s="71" t="s">
        <v>32</v>
      </c>
      <c r="H25" s="64">
        <v>42000</v>
      </c>
      <c r="I25" s="64">
        <v>5263.94</v>
      </c>
      <c r="J25" s="22"/>
    </row>
    <row r="26" spans="1:10" s="6" customFormat="1" ht="21">
      <c r="A26" s="33">
        <v>22</v>
      </c>
      <c r="B26" s="40" t="s">
        <v>29</v>
      </c>
      <c r="C26" s="47" t="s">
        <v>30</v>
      </c>
      <c r="D26" s="48" t="s">
        <v>31</v>
      </c>
      <c r="E26" s="54">
        <v>100000090078</v>
      </c>
      <c r="F26" s="33">
        <v>900900027</v>
      </c>
      <c r="G26" s="71" t="s">
        <v>32</v>
      </c>
      <c r="H26" s="64">
        <v>42000</v>
      </c>
      <c r="I26" s="64">
        <v>5263.94</v>
      </c>
      <c r="J26" s="22"/>
    </row>
    <row r="27" spans="1:10" s="6" customFormat="1" ht="21">
      <c r="A27" s="33">
        <v>23</v>
      </c>
      <c r="B27" s="40" t="s">
        <v>29</v>
      </c>
      <c r="C27" s="47" t="s">
        <v>30</v>
      </c>
      <c r="D27" s="48" t="s">
        <v>31</v>
      </c>
      <c r="E27" s="54">
        <v>100000090079</v>
      </c>
      <c r="F27" s="33">
        <v>900900027</v>
      </c>
      <c r="G27" s="71" t="s">
        <v>32</v>
      </c>
      <c r="H27" s="64">
        <v>42000</v>
      </c>
      <c r="I27" s="64">
        <v>5263.94</v>
      </c>
      <c r="J27" s="22"/>
    </row>
    <row r="28" spans="1:10" s="6" customFormat="1" ht="21">
      <c r="A28" s="33">
        <v>24</v>
      </c>
      <c r="B28" s="40" t="s">
        <v>29</v>
      </c>
      <c r="C28" s="47" t="s">
        <v>30</v>
      </c>
      <c r="D28" s="48" t="s">
        <v>31</v>
      </c>
      <c r="E28" s="54">
        <v>100000090080</v>
      </c>
      <c r="F28" s="33">
        <v>900900027</v>
      </c>
      <c r="G28" s="71" t="s">
        <v>32</v>
      </c>
      <c r="H28" s="64">
        <v>42000</v>
      </c>
      <c r="I28" s="64">
        <v>5263.94</v>
      </c>
      <c r="J28" s="22"/>
    </row>
    <row r="29" spans="1:10" s="6" customFormat="1" ht="21">
      <c r="A29" s="33">
        <v>25</v>
      </c>
      <c r="B29" s="40" t="s">
        <v>29</v>
      </c>
      <c r="C29" s="47" t="s">
        <v>30</v>
      </c>
      <c r="D29" s="48" t="s">
        <v>31</v>
      </c>
      <c r="E29" s="54">
        <v>100000090081</v>
      </c>
      <c r="F29" s="33">
        <v>900900027</v>
      </c>
      <c r="G29" s="71" t="s">
        <v>32</v>
      </c>
      <c r="H29" s="64">
        <v>42000</v>
      </c>
      <c r="I29" s="64">
        <v>5263.94</v>
      </c>
      <c r="J29" s="22"/>
    </row>
    <row r="30" spans="1:10" s="6" customFormat="1" ht="21">
      <c r="A30" s="33">
        <v>26</v>
      </c>
      <c r="B30" s="40" t="s">
        <v>29</v>
      </c>
      <c r="C30" s="47" t="s">
        <v>30</v>
      </c>
      <c r="D30" s="48" t="s">
        <v>31</v>
      </c>
      <c r="E30" s="54">
        <v>100000090082</v>
      </c>
      <c r="F30" s="33">
        <v>900900027</v>
      </c>
      <c r="G30" s="71" t="s">
        <v>32</v>
      </c>
      <c r="H30" s="64">
        <v>42000</v>
      </c>
      <c r="I30" s="64">
        <v>5263.94</v>
      </c>
      <c r="J30" s="22"/>
    </row>
    <row r="31" spans="1:10" s="6" customFormat="1" ht="21">
      <c r="A31" s="33">
        <v>27</v>
      </c>
      <c r="B31" s="40" t="s">
        <v>29</v>
      </c>
      <c r="C31" s="47" t="s">
        <v>30</v>
      </c>
      <c r="D31" s="48" t="s">
        <v>31</v>
      </c>
      <c r="E31" s="54">
        <v>100000090083</v>
      </c>
      <c r="F31" s="33">
        <v>900900027</v>
      </c>
      <c r="G31" s="71" t="s">
        <v>32</v>
      </c>
      <c r="H31" s="64">
        <v>42000</v>
      </c>
      <c r="I31" s="64">
        <v>5263.94</v>
      </c>
      <c r="J31" s="22"/>
    </row>
    <row r="32" spans="1:10" s="6" customFormat="1" ht="21">
      <c r="A32" s="33">
        <v>28</v>
      </c>
      <c r="B32" s="40" t="s">
        <v>33</v>
      </c>
      <c r="C32" s="47" t="s">
        <v>34</v>
      </c>
      <c r="D32" s="48" t="s">
        <v>35</v>
      </c>
      <c r="E32" s="55">
        <v>100000107404</v>
      </c>
      <c r="F32" s="59">
        <v>900900027</v>
      </c>
      <c r="G32" s="71" t="s">
        <v>19</v>
      </c>
      <c r="H32" s="64">
        <v>17120</v>
      </c>
      <c r="I32" s="64">
        <v>2140</v>
      </c>
      <c r="J32" s="22"/>
    </row>
    <row r="33" spans="1:10" s="6" customFormat="1" ht="21">
      <c r="A33" s="33">
        <v>29</v>
      </c>
      <c r="B33" s="40" t="s">
        <v>33</v>
      </c>
      <c r="C33" s="49" t="s">
        <v>34</v>
      </c>
      <c r="D33" s="50" t="s">
        <v>35</v>
      </c>
      <c r="E33" s="55">
        <v>100000107405</v>
      </c>
      <c r="F33" s="58">
        <v>900900027</v>
      </c>
      <c r="G33" s="70" t="s">
        <v>19</v>
      </c>
      <c r="H33" s="64">
        <v>17120</v>
      </c>
      <c r="I33" s="64">
        <v>2140</v>
      </c>
      <c r="J33" s="22"/>
    </row>
    <row r="34" spans="1:10" s="6" customFormat="1" ht="21">
      <c r="A34" s="33">
        <v>30</v>
      </c>
      <c r="B34" s="40" t="s">
        <v>33</v>
      </c>
      <c r="C34" s="49" t="s">
        <v>34</v>
      </c>
      <c r="D34" s="50" t="s">
        <v>35</v>
      </c>
      <c r="E34" s="55">
        <v>100000107406</v>
      </c>
      <c r="F34" s="58">
        <v>900900027</v>
      </c>
      <c r="G34" s="70" t="s">
        <v>19</v>
      </c>
      <c r="H34" s="64">
        <v>17120</v>
      </c>
      <c r="I34" s="64">
        <v>2140</v>
      </c>
      <c r="J34" s="22"/>
    </row>
    <row r="35" spans="1:10" s="6" customFormat="1" ht="21">
      <c r="A35" s="33">
        <v>31</v>
      </c>
      <c r="B35" s="40" t="s">
        <v>33</v>
      </c>
      <c r="C35" s="49" t="s">
        <v>34</v>
      </c>
      <c r="D35" s="50" t="s">
        <v>35</v>
      </c>
      <c r="E35" s="55">
        <v>100000107407</v>
      </c>
      <c r="F35" s="58">
        <v>900900027</v>
      </c>
      <c r="G35" s="70" t="s">
        <v>19</v>
      </c>
      <c r="H35" s="64">
        <v>17120</v>
      </c>
      <c r="I35" s="64">
        <v>2140</v>
      </c>
      <c r="J35" s="22"/>
    </row>
    <row r="36" spans="1:10" s="6" customFormat="1" ht="21">
      <c r="A36" s="33">
        <v>32</v>
      </c>
      <c r="B36" s="40" t="s">
        <v>33</v>
      </c>
      <c r="C36" s="49" t="s">
        <v>34</v>
      </c>
      <c r="D36" s="50" t="s">
        <v>35</v>
      </c>
      <c r="E36" s="55">
        <v>100000107408</v>
      </c>
      <c r="F36" s="58">
        <v>900900027</v>
      </c>
      <c r="G36" s="70" t="s">
        <v>19</v>
      </c>
      <c r="H36" s="64">
        <v>17120</v>
      </c>
      <c r="I36" s="64">
        <v>2140</v>
      </c>
      <c r="J36" s="22"/>
    </row>
    <row r="37" spans="1:10" s="6" customFormat="1" ht="21">
      <c r="A37" s="33">
        <v>33</v>
      </c>
      <c r="B37" s="40" t="s">
        <v>33</v>
      </c>
      <c r="C37" s="49" t="s">
        <v>34</v>
      </c>
      <c r="D37" s="50" t="s">
        <v>35</v>
      </c>
      <c r="E37" s="55">
        <v>100000107409</v>
      </c>
      <c r="F37" s="58">
        <v>900900027</v>
      </c>
      <c r="G37" s="70" t="s">
        <v>19</v>
      </c>
      <c r="H37" s="64">
        <v>17120</v>
      </c>
      <c r="I37" s="64">
        <v>2140</v>
      </c>
      <c r="J37" s="22"/>
    </row>
    <row r="38" spans="1:10" s="6" customFormat="1" ht="21">
      <c r="A38" s="33">
        <v>34</v>
      </c>
      <c r="B38" s="40" t="s">
        <v>33</v>
      </c>
      <c r="C38" s="49" t="s">
        <v>34</v>
      </c>
      <c r="D38" s="50" t="s">
        <v>35</v>
      </c>
      <c r="E38" s="55">
        <v>100000107410</v>
      </c>
      <c r="F38" s="58">
        <v>900900027</v>
      </c>
      <c r="G38" s="70" t="s">
        <v>19</v>
      </c>
      <c r="H38" s="64">
        <v>17120</v>
      </c>
      <c r="I38" s="64">
        <v>2140</v>
      </c>
      <c r="J38" s="22"/>
    </row>
    <row r="39" spans="1:10" s="6" customFormat="1" ht="21">
      <c r="A39" s="33">
        <v>35</v>
      </c>
      <c r="B39" s="40" t="s">
        <v>33</v>
      </c>
      <c r="C39" s="49" t="s">
        <v>34</v>
      </c>
      <c r="D39" s="50" t="s">
        <v>35</v>
      </c>
      <c r="E39" s="55">
        <v>100000107411</v>
      </c>
      <c r="F39" s="58">
        <v>900900027</v>
      </c>
      <c r="G39" s="70" t="s">
        <v>19</v>
      </c>
      <c r="H39" s="64">
        <v>17120</v>
      </c>
      <c r="I39" s="64">
        <v>2140</v>
      </c>
      <c r="J39" s="22"/>
    </row>
    <row r="40" spans="1:10" s="6" customFormat="1" ht="21">
      <c r="A40" s="33">
        <v>36</v>
      </c>
      <c r="B40" s="40" t="s">
        <v>33</v>
      </c>
      <c r="C40" s="49" t="s">
        <v>34</v>
      </c>
      <c r="D40" s="50" t="s">
        <v>35</v>
      </c>
      <c r="E40" s="55">
        <v>100000107412</v>
      </c>
      <c r="F40" s="58">
        <v>900900027</v>
      </c>
      <c r="G40" s="70" t="s">
        <v>19</v>
      </c>
      <c r="H40" s="64">
        <v>17120</v>
      </c>
      <c r="I40" s="64">
        <v>2140</v>
      </c>
      <c r="J40" s="22"/>
    </row>
    <row r="41" spans="1:10" s="6" customFormat="1" ht="21">
      <c r="A41" s="33">
        <v>37</v>
      </c>
      <c r="B41" s="40" t="s">
        <v>33</v>
      </c>
      <c r="C41" s="49" t="s">
        <v>34</v>
      </c>
      <c r="D41" s="50" t="s">
        <v>35</v>
      </c>
      <c r="E41" s="55">
        <v>100000107413</v>
      </c>
      <c r="F41" s="58">
        <v>900900027</v>
      </c>
      <c r="G41" s="70" t="s">
        <v>19</v>
      </c>
      <c r="H41" s="64">
        <v>17120</v>
      </c>
      <c r="I41" s="64">
        <v>2140</v>
      </c>
      <c r="J41" s="22"/>
    </row>
    <row r="42" spans="1:10" s="6" customFormat="1" ht="21">
      <c r="A42" s="33">
        <v>38</v>
      </c>
      <c r="B42" s="40" t="s">
        <v>36</v>
      </c>
      <c r="C42" s="49" t="s">
        <v>37</v>
      </c>
      <c r="D42" s="50" t="s">
        <v>35</v>
      </c>
      <c r="E42" s="55">
        <v>100000107402</v>
      </c>
      <c r="F42" s="58">
        <v>900900027</v>
      </c>
      <c r="G42" s="70" t="s">
        <v>19</v>
      </c>
      <c r="H42" s="64">
        <v>250000</v>
      </c>
      <c r="I42" s="64">
        <v>31250</v>
      </c>
      <c r="J42" s="22"/>
    </row>
    <row r="43" spans="1:10" s="6" customFormat="1" ht="21">
      <c r="A43" s="34">
        <v>39</v>
      </c>
      <c r="B43" s="41" t="s">
        <v>36</v>
      </c>
      <c r="C43" s="28" t="s">
        <v>38</v>
      </c>
      <c r="D43" s="36" t="s">
        <v>35</v>
      </c>
      <c r="E43" s="56">
        <v>100000107403</v>
      </c>
      <c r="F43" s="60">
        <v>900900027</v>
      </c>
      <c r="G43" s="29" t="s">
        <v>19</v>
      </c>
      <c r="H43" s="65">
        <v>243425</v>
      </c>
      <c r="I43" s="65">
        <v>30428.13</v>
      </c>
      <c r="J43" s="22"/>
    </row>
    <row r="44" spans="1:9" ht="21.75" thickBot="1">
      <c r="A44" s="7"/>
      <c r="B44" s="8"/>
      <c r="C44" s="9"/>
      <c r="D44" s="8"/>
      <c r="E44" s="10"/>
      <c r="F44" s="8"/>
      <c r="G44" s="11" t="s">
        <v>39</v>
      </c>
      <c r="H44" s="12">
        <f>SUM(H5:H43)</f>
        <v>6593191</v>
      </c>
      <c r="I44" s="23">
        <f>SUM(I5:I43)</f>
        <v>624338.0199999999</v>
      </c>
    </row>
    <row r="45" spans="3:8" ht="21.75" thickTop="1">
      <c r="C45" s="13"/>
      <c r="G45" s="15"/>
      <c r="H45" s="16"/>
    </row>
    <row r="46" spans="3:8" ht="21">
      <c r="C46" s="13"/>
      <c r="G46" s="15"/>
      <c r="H46" s="16"/>
    </row>
    <row r="47" spans="1:8" ht="21">
      <c r="A47" s="17"/>
      <c r="B47" s="17" t="s">
        <v>40</v>
      </c>
      <c r="C47" s="17"/>
      <c r="D47" s="15"/>
      <c r="E47" s="18"/>
      <c r="F47" s="15"/>
      <c r="G47" s="15"/>
      <c r="H47" s="19"/>
    </row>
    <row r="48" spans="2:8" ht="21">
      <c r="B48" s="17" t="s">
        <v>41</v>
      </c>
      <c r="C48" s="13"/>
      <c r="G48" s="15"/>
      <c r="H48" s="16"/>
    </row>
    <row r="49" spans="2:8" ht="21">
      <c r="B49" s="17" t="s">
        <v>42</v>
      </c>
      <c r="C49" s="13"/>
      <c r="G49" s="15"/>
      <c r="H49" s="16"/>
    </row>
    <row r="50" spans="2:8" ht="21">
      <c r="B50" s="17" t="s">
        <v>43</v>
      </c>
      <c r="C50" s="13"/>
      <c r="G50" s="15"/>
      <c r="H50" s="16"/>
    </row>
    <row r="51" spans="2:8" ht="21">
      <c r="B51" s="17" t="s">
        <v>44</v>
      </c>
      <c r="C51" s="13"/>
      <c r="D51" s="26">
        <v>624338.02</v>
      </c>
      <c r="E51" s="27"/>
      <c r="G51" s="15"/>
      <c r="H51" s="16"/>
    </row>
    <row r="52" spans="1:8" ht="21">
      <c r="A52" s="17"/>
      <c r="B52" s="17" t="s">
        <v>45</v>
      </c>
      <c r="C52" s="17"/>
      <c r="D52" s="26"/>
      <c r="E52" s="27">
        <f>SUM(D51)</f>
        <v>624338.02</v>
      </c>
      <c r="G52" s="15"/>
      <c r="H52" s="16"/>
    </row>
    <row r="53" spans="4:5" ht="15">
      <c r="D53" s="24"/>
      <c r="E53" s="25"/>
    </row>
  </sheetData>
  <sheetProtection/>
  <mergeCells count="3">
    <mergeCell ref="A1:H1"/>
    <mergeCell ref="A2:H2"/>
    <mergeCell ref="A3:H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UserName</cp:lastModifiedBy>
  <dcterms:created xsi:type="dcterms:W3CDTF">2018-10-11T03:14:54Z</dcterms:created>
  <dcterms:modified xsi:type="dcterms:W3CDTF">2018-10-11T03:23:01Z</dcterms:modified>
  <cp:category/>
  <cp:version/>
  <cp:contentType/>
  <cp:contentStatus/>
</cp:coreProperties>
</file>