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2561" sheetId="1" r:id="rId1"/>
  </sheets>
  <definedNames/>
  <calcPr fullCalcOnLoad="1"/>
</workbook>
</file>

<file path=xl/sharedStrings.xml><?xml version="1.0" encoding="utf-8"?>
<sst xmlns="http://schemas.openxmlformats.org/spreadsheetml/2006/main" count="92" uniqueCount="38">
  <si>
    <t>ทะเบียนคุมสินทรัพย์รับบริจาคในระบบ GFMIS</t>
  </si>
  <si>
    <t>สำนักบริหารพื้นที่อนุรักษ์ที่ 14 (ตาก)</t>
  </si>
  <si>
    <t>ณ 30 กันยายน 2561</t>
  </si>
  <si>
    <t>ลำดับที่</t>
  </si>
  <si>
    <t>ประเภทครุภัณฑ์</t>
  </si>
  <si>
    <t>รายการ</t>
  </si>
  <si>
    <t>ว.ด.ป.ที่ได้มา</t>
  </si>
  <si>
    <t>สินทรัพย์รายตัว</t>
  </si>
  <si>
    <t>อายุการใช้งาน</t>
  </si>
  <si>
    <t>มูลค่ารับบริจาค</t>
  </si>
  <si>
    <t>ค่าเสื่อมปี 61</t>
  </si>
  <si>
    <t xml:space="preserve"> </t>
  </si>
  <si>
    <t>(GFMIS)</t>
  </si>
  <si>
    <t>ที่ต้องปรับปรุง</t>
  </si>
  <si>
    <t>อาคารเพื่อประโยชน์อื่น</t>
  </si>
  <si>
    <t>อาคารที่ทำการตึกชั้นเดียว ขนาด 2 ห้องนอ</t>
  </si>
  <si>
    <t>10.08.2013</t>
  </si>
  <si>
    <t>025/000</t>
  </si>
  <si>
    <t>ครภัณฑ์สำนักงาน</t>
  </si>
  <si>
    <t>เครื่องปรับอากาศ ยี่ห้อไซโจเดนจิ ขนาด 1</t>
  </si>
  <si>
    <t>13.02.2012</t>
  </si>
  <si>
    <t>010/000</t>
  </si>
  <si>
    <t>ครุภัณฑ์ยานพาหนะและขนส่ง</t>
  </si>
  <si>
    <t>เรือยาง ยี่ห้อ ZEBEC รุ่น 420S/B</t>
  </si>
  <si>
    <t>06.02.2015</t>
  </si>
  <si>
    <t>008/000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</si>
  <si>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</si>
  <si>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</si>
  <si>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</si>
  <si>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</si>
  <si>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>เครื่องปรับอากาศยี่ห้อ ไฮมอร์ ขนาด 12,000 BTU</t>
  </si>
  <si>
    <t>18.12.2017</t>
  </si>
  <si>
    <t>ดำเนินการปรับปรุงรายการบัญชีรายได้รอรับรู้ (2213010101) ด้วยคำสั่งงาน ZGL_JV</t>
  </si>
  <si>
    <t>วันที่เอกสาร และวันผ่านรายการ : 30.09.2018</t>
  </si>
  <si>
    <t>รหัสแหล่งของเงิน : 6131000, รหัสกิจกรรมหลัก : P6300</t>
  </si>
  <si>
    <t>รหัสงบประมาณ : 09009</t>
  </si>
  <si>
    <t xml:space="preserve">เดบิต (40) 2213010101 รายได้รอการรับรู้   </t>
  </si>
  <si>
    <t xml:space="preserve">เครดิต (50) 4302030101 รายได้จากการรับบริจาค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</si>
</sst>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ahoma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18" fillId="0" borderId="0" xfId="56" applyFont="1" applyFill="1" applyAlignment="1">
      <alignment horizontal="center"/>
      <protection/>
    </xf>
    <xf numFmtId="0" fontId="18" fillId="0" borderId="0" xfId="56" applyFont="1" applyFill="1" applyAlignment="1">
      <alignment horizontal="center"/>
      <protection/>
    </xf>
    <xf numFmtId="0" fontId="38" fillId="0" borderId="0" xfId="56" applyFont="1">
      <alignment/>
      <protection/>
    </xf>
    <xf numFmtId="0" fontId="39" fillId="0" borderId="0" xfId="0" applyFont="1" applyAlignment="1">
      <alignment/>
    </xf>
    <xf numFmtId="0" fontId="20" fillId="0" borderId="0" xfId="56" applyFont="1" applyFill="1">
      <alignment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1" fontId="18" fillId="0" borderId="12" xfId="56" applyNumberFormat="1" applyFont="1" applyFill="1" applyBorder="1" applyAlignment="1">
      <alignment horizontal="center" vertical="center"/>
      <protection/>
    </xf>
    <xf numFmtId="0" fontId="20" fillId="0" borderId="0" xfId="56" applyFont="1" applyFill="1" applyAlignment="1">
      <alignment horizontal="center"/>
      <protection/>
    </xf>
    <xf numFmtId="0" fontId="40" fillId="0" borderId="13" xfId="56" applyFont="1" applyFill="1" applyBorder="1" applyAlignment="1">
      <alignment horizontal="center" vertical="center"/>
      <protection/>
    </xf>
    <xf numFmtId="0" fontId="40" fillId="0" borderId="14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1" fontId="18" fillId="0" borderId="15" xfId="56" applyNumberFormat="1" applyFont="1" applyFill="1" applyBorder="1" applyAlignment="1">
      <alignment horizontal="center" vertical="center"/>
      <protection/>
    </xf>
    <xf numFmtId="0" fontId="20" fillId="0" borderId="14" xfId="56" applyFont="1" applyFill="1" applyBorder="1" applyAlignment="1">
      <alignment horizontal="center" vertical="center"/>
      <protection/>
    </xf>
    <xf numFmtId="0" fontId="20" fillId="0" borderId="16" xfId="56" applyFont="1" applyFill="1" applyBorder="1" applyAlignment="1">
      <alignment horizontal="center"/>
      <protection/>
    </xf>
    <xf numFmtId="0" fontId="20" fillId="0" borderId="16" xfId="56" applyFont="1" applyFill="1" applyBorder="1" applyAlignment="1">
      <alignment horizontal="left"/>
      <protection/>
    </xf>
    <xf numFmtId="0" fontId="20" fillId="0" borderId="17" xfId="56" applyFont="1" applyFill="1" applyBorder="1">
      <alignment/>
      <protection/>
    </xf>
    <xf numFmtId="1" fontId="20" fillId="0" borderId="18" xfId="56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>
      <alignment horizontal="center"/>
      <protection/>
    </xf>
    <xf numFmtId="43" fontId="20" fillId="0" borderId="17" xfId="44" applyFont="1" applyFill="1" applyBorder="1" applyAlignment="1">
      <alignment/>
    </xf>
    <xf numFmtId="4" fontId="40" fillId="0" borderId="16" xfId="0" applyNumberFormat="1" applyFont="1" applyFill="1" applyBorder="1" applyAlignment="1">
      <alignment/>
    </xf>
    <xf numFmtId="0" fontId="20" fillId="0" borderId="19" xfId="56" applyFont="1" applyFill="1" applyBorder="1">
      <alignment/>
      <protection/>
    </xf>
    <xf numFmtId="0" fontId="39" fillId="0" borderId="0" xfId="0" applyFont="1" applyFill="1" applyAlignment="1">
      <alignment/>
    </xf>
    <xf numFmtId="0" fontId="20" fillId="0" borderId="20" xfId="56" applyFont="1" applyFill="1" applyBorder="1" applyAlignment="1">
      <alignment horizontal="center"/>
      <protection/>
    </xf>
    <xf numFmtId="0" fontId="20" fillId="0" borderId="20" xfId="56" applyFont="1" applyFill="1" applyBorder="1" applyAlignment="1">
      <alignment horizontal="left"/>
      <protection/>
    </xf>
    <xf numFmtId="0" fontId="20" fillId="0" borderId="21" xfId="56" applyFont="1" applyFill="1" applyBorder="1">
      <alignment/>
      <protection/>
    </xf>
    <xf numFmtId="1" fontId="20" fillId="0" borderId="22" xfId="56" applyNumberFormat="1" applyFont="1" applyFill="1" applyBorder="1" applyAlignment="1">
      <alignment horizontal="center" vertical="center"/>
      <protection/>
    </xf>
    <xf numFmtId="0" fontId="20" fillId="0" borderId="21" xfId="56" applyFont="1" applyFill="1" applyBorder="1" applyAlignment="1">
      <alignment horizontal="center"/>
      <protection/>
    </xf>
    <xf numFmtId="43" fontId="20" fillId="0" borderId="21" xfId="44" applyFont="1" applyFill="1" applyBorder="1" applyAlignment="1">
      <alignment/>
    </xf>
    <xf numFmtId="43" fontId="20" fillId="0" borderId="21" xfId="44" applyFont="1" applyFill="1" applyBorder="1" applyAlignment="1">
      <alignment horizontal="center"/>
    </xf>
    <xf numFmtId="0" fontId="20" fillId="0" borderId="23" xfId="56" applyFont="1" applyFill="1" applyBorder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Fill="1" applyBorder="1">
      <alignment/>
      <protection/>
    </xf>
    <xf numFmtId="1" fontId="20" fillId="0" borderId="25" xfId="56" applyNumberFormat="1" applyFont="1" applyFill="1" applyBorder="1" applyAlignment="1">
      <alignment horizontal="center" vertical="center"/>
      <protection/>
    </xf>
    <xf numFmtId="0" fontId="20" fillId="0" borderId="24" xfId="56" applyFont="1" applyFill="1" applyBorder="1" applyAlignment="1">
      <alignment horizontal="center"/>
      <protection/>
    </xf>
    <xf numFmtId="0" fontId="20" fillId="0" borderId="26" xfId="56" applyFont="1" applyFill="1" applyBorder="1" applyAlignment="1">
      <alignment horizontal="center"/>
      <protection/>
    </xf>
    <xf numFmtId="0" fontId="20" fillId="0" borderId="26" xfId="56" applyFont="1" applyFill="1" applyBorder="1" applyAlignment="1">
      <alignment horizontal="left"/>
      <protection/>
    </xf>
    <xf numFmtId="0" fontId="20" fillId="0" borderId="27" xfId="56" applyFont="1" applyFill="1" applyBorder="1">
      <alignment/>
      <protection/>
    </xf>
    <xf numFmtId="1" fontId="20" fillId="0" borderId="28" xfId="56" applyNumberFormat="1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center"/>
      <protection/>
    </xf>
    <xf numFmtId="0" fontId="40" fillId="0" borderId="20" xfId="0" applyFont="1" applyFill="1" applyBorder="1" applyAlignment="1">
      <alignment/>
    </xf>
    <xf numFmtId="0" fontId="40" fillId="0" borderId="20" xfId="0" applyFont="1" applyFill="1" applyBorder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4" fontId="40" fillId="0" borderId="27" xfId="0" applyNumberFormat="1" applyFont="1" applyFill="1" applyBorder="1" applyAlignment="1">
      <alignment/>
    </xf>
    <xf numFmtId="0" fontId="20" fillId="0" borderId="29" xfId="56" applyFont="1" applyFill="1" applyBorder="1" applyAlignment="1">
      <alignment horizontal="center"/>
      <protection/>
    </xf>
    <xf numFmtId="0" fontId="20" fillId="0" borderId="30" xfId="56" applyFont="1" applyFill="1" applyBorder="1">
      <alignment/>
      <protection/>
    </xf>
    <xf numFmtId="1" fontId="18" fillId="0" borderId="31" xfId="56" applyNumberFormat="1" applyFont="1" applyFill="1" applyBorder="1" applyAlignment="1">
      <alignment horizontal="center" vertical="center"/>
      <protection/>
    </xf>
    <xf numFmtId="0" fontId="20" fillId="0" borderId="30" xfId="56" applyFont="1" applyFill="1" applyBorder="1" applyAlignment="1">
      <alignment horizontal="center"/>
      <protection/>
    </xf>
    <xf numFmtId="43" fontId="20" fillId="0" borderId="32" xfId="44" applyFont="1" applyFill="1" applyBorder="1" applyAlignment="1">
      <alignment/>
    </xf>
    <xf numFmtId="0" fontId="20" fillId="0" borderId="0" xfId="56" applyFont="1" applyFill="1" applyBorder="1" applyAlignment="1">
      <alignment horizontal="center"/>
      <protection/>
    </xf>
    <xf numFmtId="0" fontId="20" fillId="0" borderId="0" xfId="56" applyFont="1" applyFill="1" applyBorder="1">
      <alignment/>
      <protection/>
    </xf>
    <xf numFmtId="1" fontId="18" fillId="0" borderId="0" xfId="56" applyNumberFormat="1" applyFont="1" applyFill="1" applyBorder="1" applyAlignment="1">
      <alignment horizontal="center" vertical="center"/>
      <protection/>
    </xf>
    <xf numFmtId="43" fontId="20" fillId="0" borderId="0" xfId="44" applyFont="1" applyFill="1" applyBorder="1" applyAlignment="1">
      <alignment/>
    </xf>
    <xf numFmtId="0" fontId="20" fillId="0" borderId="0" xfId="56" applyFont="1" applyFill="1" applyBorder="1" applyAlignment="1">
      <alignment horizontal="left"/>
      <protection/>
    </xf>
    <xf numFmtId="1" fontId="20" fillId="0" borderId="0" xfId="56" applyNumberFormat="1" applyFont="1" applyFill="1" applyAlignment="1">
      <alignment horizontal="center" vertical="center"/>
      <protection/>
    </xf>
    <xf numFmtId="43" fontId="20" fillId="0" borderId="0" xfId="44" applyFont="1" applyFill="1" applyAlignment="1">
      <alignment/>
    </xf>
    <xf numFmtId="0" fontId="20" fillId="0" borderId="0" xfId="56" applyFont="1" applyFill="1" applyAlignment="1">
      <alignment horizontal="left"/>
      <protection/>
    </xf>
    <xf numFmtId="43" fontId="20" fillId="0" borderId="0" xfId="44" applyFont="1" applyFill="1" applyAlignment="1">
      <alignment horizontal="center"/>
    </xf>
    <xf numFmtId="0" fontId="20" fillId="0" borderId="0" xfId="56" applyFont="1" applyFill="1" applyAlignment="1">
      <alignment/>
      <protection/>
    </xf>
    <xf numFmtId="43" fontId="20" fillId="0" borderId="0" xfId="44" applyFont="1" applyFill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3" fontId="18" fillId="0" borderId="10" xfId="44" applyFont="1" applyFill="1" applyBorder="1" applyAlignment="1">
      <alignment horizontal="center"/>
    </xf>
    <xf numFmtId="43" fontId="18" fillId="0" borderId="13" xfId="44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/>
    </xf>
    <xf numFmtId="4" fontId="40" fillId="0" borderId="2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80" zoomScaleNormal="80" zoomScalePageLayoutView="0" workbookViewId="0" topLeftCell="A10">
      <selection activeCell="K30" sqref="K30"/>
    </sheetView>
  </sheetViews>
  <sheetFormatPr defaultColWidth="9.140625" defaultRowHeight="21.75" customHeight="1"/>
  <cols>
    <col min="1" max="1" width="9.140625" style="4" bestFit="1" customWidth="1"/>
    <col min="2" max="2" width="24.140625" style="4" customWidth="1"/>
    <col min="3" max="3" width="36.421875" style="4" bestFit="1" customWidth="1"/>
    <col min="4" max="4" width="10.8515625" style="62" customWidth="1"/>
    <col min="5" max="5" width="13.00390625" style="63" bestFit="1" customWidth="1"/>
    <col min="6" max="6" width="11.140625" style="4" customWidth="1"/>
    <col min="7" max="7" width="12.28125" style="4" bestFit="1" customWidth="1"/>
    <col min="8" max="8" width="12.00390625" style="4" customWidth="1"/>
    <col min="9" max="16384" width="9.00390625" style="4" customWidth="1"/>
  </cols>
  <sheetData>
    <row r="1" spans="1:9" ht="21.75" customHeight="1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9" ht="21.75" customHeight="1">
      <c r="A2" s="1" t="s">
        <v>1</v>
      </c>
      <c r="B2" s="1"/>
      <c r="C2" s="1"/>
      <c r="D2" s="1"/>
      <c r="E2" s="1"/>
      <c r="F2" s="1"/>
      <c r="G2" s="1"/>
      <c r="H2" s="2"/>
      <c r="I2" s="3"/>
    </row>
    <row r="3" spans="1:9" ht="21.75" customHeight="1">
      <c r="A3" s="1" t="s">
        <v>2</v>
      </c>
      <c r="B3" s="1"/>
      <c r="C3" s="1"/>
      <c r="D3" s="1"/>
      <c r="E3" s="1"/>
      <c r="F3" s="1"/>
      <c r="G3" s="1"/>
      <c r="H3" s="2"/>
      <c r="I3" s="5"/>
    </row>
    <row r="4" spans="1:9" ht="21.75" customHeight="1">
      <c r="A4" s="6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7" t="s">
        <v>8</v>
      </c>
      <c r="G4" s="7" t="s">
        <v>9</v>
      </c>
      <c r="H4" s="64" t="s">
        <v>10</v>
      </c>
      <c r="I4" s="9"/>
    </row>
    <row r="5" spans="1:9" ht="21.75" customHeight="1">
      <c r="A5" s="10"/>
      <c r="B5" s="10" t="s">
        <v>11</v>
      </c>
      <c r="C5" s="11"/>
      <c r="D5" s="12"/>
      <c r="E5" s="13" t="s">
        <v>12</v>
      </c>
      <c r="F5" s="14"/>
      <c r="G5" s="11"/>
      <c r="H5" s="65" t="s">
        <v>13</v>
      </c>
      <c r="I5" s="9"/>
    </row>
    <row r="6" spans="1:9" s="23" customFormat="1" ht="21.75" customHeight="1">
      <c r="A6" s="15">
        <v>1</v>
      </c>
      <c r="B6" s="16" t="s">
        <v>14</v>
      </c>
      <c r="C6" s="17" t="s">
        <v>15</v>
      </c>
      <c r="D6" s="15" t="s">
        <v>16</v>
      </c>
      <c r="E6" s="18">
        <v>100000065488</v>
      </c>
      <c r="F6" s="19" t="s">
        <v>17</v>
      </c>
      <c r="G6" s="20">
        <v>633000</v>
      </c>
      <c r="H6" s="21">
        <v>25320</v>
      </c>
      <c r="I6" s="22"/>
    </row>
    <row r="7" spans="1:9" ht="21.75" customHeight="1">
      <c r="A7" s="24">
        <v>2</v>
      </c>
      <c r="B7" s="25" t="s">
        <v>18</v>
      </c>
      <c r="C7" s="26" t="s">
        <v>19</v>
      </c>
      <c r="D7" s="24" t="s">
        <v>20</v>
      </c>
      <c r="E7" s="27">
        <v>100000055624</v>
      </c>
      <c r="F7" s="28" t="s">
        <v>21</v>
      </c>
      <c r="G7" s="29">
        <v>24000</v>
      </c>
      <c r="H7" s="66">
        <v>2400.45</v>
      </c>
      <c r="I7" s="5"/>
    </row>
    <row r="8" spans="1:9" ht="21.75" customHeight="1">
      <c r="A8" s="24">
        <v>3</v>
      </c>
      <c r="B8" s="25" t="s">
        <v>22</v>
      </c>
      <c r="C8" s="26" t="s">
        <v>23</v>
      </c>
      <c r="D8" s="24" t="s">
        <v>24</v>
      </c>
      <c r="E8" s="27">
        <v>100000091070</v>
      </c>
      <c r="F8" s="28" t="s">
        <v>25</v>
      </c>
      <c r="G8" s="30">
        <v>69000</v>
      </c>
      <c r="H8" s="66">
        <v>8625</v>
      </c>
      <c r="I8" s="5"/>
    </row>
    <row r="9" spans="1:9" ht="21.75" customHeight="1">
      <c r="A9" s="24">
        <v>4</v>
      </c>
      <c r="B9" s="25" t="s">
        <v>26</v>
      </c>
      <c r="C9" s="26" t="s">
        <v>27</v>
      </c>
      <c r="D9" s="24" t="s">
        <v>28</v>
      </c>
      <c r="E9" s="27">
        <v>100000089671</v>
      </c>
      <c r="F9" s="28" t="s">
        <v>29</v>
      </c>
      <c r="G9" s="29">
        <v>42000</v>
      </c>
      <c r="H9" s="66">
        <v>5263.94</v>
      </c>
      <c r="I9" s="5"/>
    </row>
    <row r="10" spans="1:9" ht="21.75" customHeight="1">
      <c r="A10" s="24">
        <v>5</v>
      </c>
      <c r="B10" s="25" t="s">
        <v>26</v>
      </c>
      <c r="C10" s="26" t="s">
        <v>27</v>
      </c>
      <c r="D10" s="24" t="s">
        <v>28</v>
      </c>
      <c r="E10" s="27">
        <v>100000089672</v>
      </c>
      <c r="F10" s="28" t="s">
        <v>29</v>
      </c>
      <c r="G10" s="29">
        <v>42000</v>
      </c>
      <c r="H10" s="66">
        <v>5263.94</v>
      </c>
      <c r="I10" s="5"/>
    </row>
    <row r="11" spans="1:9" ht="21.75" customHeight="1">
      <c r="A11" s="24">
        <v>6</v>
      </c>
      <c r="B11" s="25" t="s">
        <v>26</v>
      </c>
      <c r="C11" s="26" t="s">
        <v>27</v>
      </c>
      <c r="D11" s="24" t="s">
        <v>28</v>
      </c>
      <c r="E11" s="27">
        <v>100000089673</v>
      </c>
      <c r="F11" s="28" t="s">
        <v>29</v>
      </c>
      <c r="G11" s="29">
        <v>42000</v>
      </c>
      <c r="H11" s="66">
        <v>5263.94</v>
      </c>
      <c r="I11" s="22"/>
    </row>
    <row r="12" spans="1:9" ht="21.75" customHeight="1">
      <c r="A12" s="24">
        <v>7</v>
      </c>
      <c r="B12" s="25" t="s">
        <v>26</v>
      </c>
      <c r="C12" s="26" t="s">
        <v>27</v>
      </c>
      <c r="D12" s="24" t="s">
        <v>28</v>
      </c>
      <c r="E12" s="27">
        <v>100000089674</v>
      </c>
      <c r="F12" s="28" t="s">
        <v>29</v>
      </c>
      <c r="G12" s="29">
        <v>42000</v>
      </c>
      <c r="H12" s="66">
        <v>5263.94</v>
      </c>
      <c r="I12" s="5"/>
    </row>
    <row r="13" spans="1:9" ht="21.75" customHeight="1">
      <c r="A13" s="24">
        <v>8</v>
      </c>
      <c r="B13" s="25" t="s">
        <v>26</v>
      </c>
      <c r="C13" s="26" t="s">
        <v>27</v>
      </c>
      <c r="D13" s="24" t="s">
        <v>28</v>
      </c>
      <c r="E13" s="27">
        <v>100000089675</v>
      </c>
      <c r="F13" s="28" t="s">
        <v>29</v>
      </c>
      <c r="G13" s="29">
        <v>42000</v>
      </c>
      <c r="H13" s="66">
        <v>5263.94</v>
      </c>
      <c r="I13" s="5"/>
    </row>
    <row r="14" spans="1:9" ht="21.75" customHeight="1">
      <c r="A14" s="24">
        <v>9</v>
      </c>
      <c r="B14" s="25" t="s">
        <v>26</v>
      </c>
      <c r="C14" s="26" t="s">
        <v>27</v>
      </c>
      <c r="D14" s="24" t="s">
        <v>28</v>
      </c>
      <c r="E14" s="27">
        <v>100000089676</v>
      </c>
      <c r="F14" s="28" t="s">
        <v>29</v>
      </c>
      <c r="G14" s="29">
        <v>42000</v>
      </c>
      <c r="H14" s="66">
        <v>5263.94</v>
      </c>
      <c r="I14" s="5"/>
    </row>
    <row r="15" spans="1:9" ht="21.75" customHeight="1">
      <c r="A15" s="24">
        <v>10</v>
      </c>
      <c r="B15" s="25" t="s">
        <v>26</v>
      </c>
      <c r="C15" s="26" t="s">
        <v>27</v>
      </c>
      <c r="D15" s="24" t="s">
        <v>28</v>
      </c>
      <c r="E15" s="27">
        <v>100000089677</v>
      </c>
      <c r="F15" s="28" t="s">
        <v>29</v>
      </c>
      <c r="G15" s="29">
        <v>42000</v>
      </c>
      <c r="H15" s="66">
        <v>5263.94</v>
      </c>
      <c r="I15" s="5"/>
    </row>
    <row r="16" spans="1:9" ht="21.75" customHeight="1">
      <c r="A16" s="24">
        <v>11</v>
      </c>
      <c r="B16" s="25" t="s">
        <v>26</v>
      </c>
      <c r="C16" s="26" t="s">
        <v>27</v>
      </c>
      <c r="D16" s="24" t="s">
        <v>28</v>
      </c>
      <c r="E16" s="27">
        <v>100000089678</v>
      </c>
      <c r="F16" s="28" t="s">
        <v>29</v>
      </c>
      <c r="G16" s="29">
        <v>42000</v>
      </c>
      <c r="H16" s="66">
        <v>5263.94</v>
      </c>
      <c r="I16" s="5"/>
    </row>
    <row r="17" spans="1:9" ht="21.75" customHeight="1">
      <c r="A17" s="24">
        <v>12</v>
      </c>
      <c r="B17" s="25" t="s">
        <v>26</v>
      </c>
      <c r="C17" s="26" t="s">
        <v>27</v>
      </c>
      <c r="D17" s="24" t="s">
        <v>28</v>
      </c>
      <c r="E17" s="27">
        <v>100000089679</v>
      </c>
      <c r="F17" s="28" t="s">
        <v>29</v>
      </c>
      <c r="G17" s="29">
        <v>42000</v>
      </c>
      <c r="H17" s="66">
        <v>5263.94</v>
      </c>
      <c r="I17" s="5"/>
    </row>
    <row r="18" spans="1:9" ht="21.75" customHeight="1">
      <c r="A18" s="24">
        <v>13</v>
      </c>
      <c r="B18" s="25" t="s">
        <v>26</v>
      </c>
      <c r="C18" s="26" t="s">
        <v>27</v>
      </c>
      <c r="D18" s="24" t="s">
        <v>28</v>
      </c>
      <c r="E18" s="27">
        <v>100000089680</v>
      </c>
      <c r="F18" s="28" t="s">
        <v>29</v>
      </c>
      <c r="G18" s="29">
        <v>42000</v>
      </c>
      <c r="H18" s="66">
        <v>5263.94</v>
      </c>
      <c r="I18" s="5"/>
    </row>
    <row r="19" spans="1:9" ht="21.75" customHeight="1">
      <c r="A19" s="24">
        <v>14</v>
      </c>
      <c r="B19" s="25" t="s">
        <v>26</v>
      </c>
      <c r="C19" s="26" t="s">
        <v>27</v>
      </c>
      <c r="D19" s="24" t="s">
        <v>28</v>
      </c>
      <c r="E19" s="27">
        <v>100000089681</v>
      </c>
      <c r="F19" s="28" t="s">
        <v>29</v>
      </c>
      <c r="G19" s="29">
        <v>42000</v>
      </c>
      <c r="H19" s="66">
        <v>5263.94</v>
      </c>
      <c r="I19" s="5"/>
    </row>
    <row r="20" spans="1:9" ht="21.75" customHeight="1">
      <c r="A20" s="24">
        <v>15</v>
      </c>
      <c r="B20" s="25" t="s">
        <v>26</v>
      </c>
      <c r="C20" s="26" t="s">
        <v>27</v>
      </c>
      <c r="D20" s="24" t="s">
        <v>28</v>
      </c>
      <c r="E20" s="27">
        <v>100000089682</v>
      </c>
      <c r="F20" s="28" t="s">
        <v>29</v>
      </c>
      <c r="G20" s="29">
        <v>42000</v>
      </c>
      <c r="H20" s="66">
        <v>5263.94</v>
      </c>
      <c r="I20" s="5"/>
    </row>
    <row r="21" spans="1:9" ht="21.75" customHeight="1">
      <c r="A21" s="31">
        <v>16</v>
      </c>
      <c r="B21" s="32" t="s">
        <v>26</v>
      </c>
      <c r="C21" s="33" t="s">
        <v>27</v>
      </c>
      <c r="D21" s="31" t="s">
        <v>28</v>
      </c>
      <c r="E21" s="34">
        <v>100000089683</v>
      </c>
      <c r="F21" s="35" t="s">
        <v>29</v>
      </c>
      <c r="G21" s="29">
        <v>42000</v>
      </c>
      <c r="H21" s="66">
        <v>5263.94</v>
      </c>
      <c r="I21" s="5"/>
    </row>
    <row r="22" spans="1:9" ht="21.75" customHeight="1">
      <c r="A22" s="36">
        <v>17</v>
      </c>
      <c r="B22" s="37" t="s">
        <v>26</v>
      </c>
      <c r="C22" s="38" t="s">
        <v>27</v>
      </c>
      <c r="D22" s="36" t="s">
        <v>28</v>
      </c>
      <c r="E22" s="39">
        <v>100000089684</v>
      </c>
      <c r="F22" s="40" t="s">
        <v>29</v>
      </c>
      <c r="G22" s="29">
        <v>42000</v>
      </c>
      <c r="H22" s="66">
        <v>5263.94</v>
      </c>
      <c r="I22" s="5"/>
    </row>
    <row r="23" spans="1:9" ht="21.75" customHeight="1">
      <c r="A23" s="36">
        <v>18</v>
      </c>
      <c r="B23" s="25" t="s">
        <v>18</v>
      </c>
      <c r="C23" s="41" t="s">
        <v>30</v>
      </c>
      <c r="D23" s="42" t="s">
        <v>31</v>
      </c>
      <c r="E23" s="43">
        <v>100000143631</v>
      </c>
      <c r="F23" s="40" t="s">
        <v>21</v>
      </c>
      <c r="G23" s="44">
        <v>15900</v>
      </c>
      <c r="H23" s="67">
        <v>1250.22</v>
      </c>
      <c r="I23" s="5"/>
    </row>
    <row r="24" spans="1:9" ht="21.75" customHeight="1" thickBot="1">
      <c r="A24" s="45"/>
      <c r="B24" s="45"/>
      <c r="C24" s="46"/>
      <c r="D24" s="45"/>
      <c r="E24" s="47"/>
      <c r="F24" s="48"/>
      <c r="G24" s="49">
        <f>SUM(G6:G23)</f>
        <v>1329900</v>
      </c>
      <c r="H24" s="49">
        <v>111290.83000000003</v>
      </c>
      <c r="I24" s="22"/>
    </row>
    <row r="25" spans="1:9" ht="21.75" customHeight="1" thickTop="1">
      <c r="A25" s="50"/>
      <c r="B25" s="50"/>
      <c r="C25" s="51"/>
      <c r="D25" s="50"/>
      <c r="E25" s="52"/>
      <c r="F25" s="50"/>
      <c r="G25" s="53"/>
      <c r="H25" s="53"/>
      <c r="I25" s="5"/>
    </row>
    <row r="26" spans="1:9" ht="21.75" customHeight="1">
      <c r="A26" s="54" t="s">
        <v>32</v>
      </c>
      <c r="B26" s="54"/>
      <c r="C26" s="54"/>
      <c r="D26" s="9"/>
      <c r="E26" s="55"/>
      <c r="F26" s="9"/>
      <c r="G26" s="56"/>
      <c r="H26" s="56"/>
      <c r="I26" s="5"/>
    </row>
    <row r="27" spans="1:9" ht="21.75" customHeight="1">
      <c r="A27" s="54" t="s">
        <v>33</v>
      </c>
      <c r="B27" s="54"/>
      <c r="C27" s="54"/>
      <c r="D27" s="9"/>
      <c r="E27" s="55"/>
      <c r="F27" s="9"/>
      <c r="G27" s="56"/>
      <c r="H27" s="56"/>
      <c r="I27" s="5"/>
    </row>
    <row r="28" spans="1:9" ht="21.75" customHeight="1">
      <c r="A28" s="57" t="s">
        <v>34</v>
      </c>
      <c r="B28" s="57"/>
      <c r="C28" s="57"/>
      <c r="D28" s="9"/>
      <c r="E28" s="55"/>
      <c r="F28" s="9"/>
      <c r="G28" s="56"/>
      <c r="H28" s="56"/>
      <c r="I28" s="5"/>
    </row>
    <row r="29" spans="1:9" ht="21.75" customHeight="1">
      <c r="A29" s="57" t="s">
        <v>35</v>
      </c>
      <c r="B29" s="57"/>
      <c r="C29" s="57"/>
      <c r="D29" s="9"/>
      <c r="E29" s="55"/>
      <c r="F29" s="9"/>
      <c r="G29" s="56"/>
      <c r="H29" s="56"/>
      <c r="I29" s="5"/>
    </row>
    <row r="30" spans="1:9" ht="21.75" customHeight="1">
      <c r="A30" s="57" t="s">
        <v>36</v>
      </c>
      <c r="B30" s="57"/>
      <c r="C30" s="57"/>
      <c r="D30" s="58">
        <v>111290.83</v>
      </c>
      <c r="E30" s="55"/>
      <c r="F30" s="9"/>
      <c r="G30" s="56"/>
      <c r="H30" s="56"/>
      <c r="I30" s="5"/>
    </row>
    <row r="31" spans="1:9" ht="21.75" customHeight="1">
      <c r="A31" s="5"/>
      <c r="B31" s="59" t="s">
        <v>37</v>
      </c>
      <c r="C31" s="59"/>
      <c r="D31" s="9"/>
      <c r="E31" s="60">
        <f>SUM(D30)</f>
        <v>111290.83</v>
      </c>
      <c r="F31" s="9"/>
      <c r="G31" s="56"/>
      <c r="H31" s="56"/>
      <c r="I31" s="5"/>
    </row>
    <row r="32" spans="1:10" ht="21.75" customHeight="1">
      <c r="A32" s="9"/>
      <c r="B32" s="9"/>
      <c r="C32" s="5"/>
      <c r="D32" s="9"/>
      <c r="E32" s="55"/>
      <c r="F32" s="9"/>
      <c r="G32" s="56"/>
      <c r="H32" s="56"/>
      <c r="I32" s="5"/>
      <c r="J32" s="61"/>
    </row>
    <row r="33" spans="1:9" ht="21.75" customHeight="1">
      <c r="A33" s="9"/>
      <c r="B33" s="9"/>
      <c r="C33" s="5"/>
      <c r="D33" s="9"/>
      <c r="E33" s="55"/>
      <c r="F33" s="9"/>
      <c r="G33" s="56"/>
      <c r="H33" s="56"/>
      <c r="I33" s="5"/>
    </row>
    <row r="34" spans="1:9" ht="21.75" customHeight="1">
      <c r="A34" s="9"/>
      <c r="B34" s="9"/>
      <c r="C34" s="5"/>
      <c r="D34" s="9"/>
      <c r="E34" s="55"/>
      <c r="F34" s="9"/>
      <c r="G34" s="56"/>
      <c r="H34" s="56"/>
      <c r="I34" s="5"/>
    </row>
    <row r="35" spans="1:9" ht="21.75" customHeight="1">
      <c r="A35" s="9"/>
      <c r="B35" s="9"/>
      <c r="C35" s="5"/>
      <c r="D35" s="9"/>
      <c r="E35" s="55"/>
      <c r="F35" s="9"/>
      <c r="G35" s="56"/>
      <c r="H35" s="56"/>
      <c r="I35" s="5"/>
    </row>
    <row r="36" spans="1:9" ht="21.75" customHeight="1">
      <c r="A36" s="9"/>
      <c r="B36" s="9"/>
      <c r="C36" s="5"/>
      <c r="D36" s="9"/>
      <c r="E36" s="55"/>
      <c r="F36" s="9"/>
      <c r="G36" s="56"/>
      <c r="H36" s="56"/>
      <c r="I36" s="5"/>
    </row>
    <row r="37" spans="1:9" ht="21.75" customHeight="1">
      <c r="A37" s="9"/>
      <c r="B37" s="9"/>
      <c r="C37" s="5"/>
      <c r="D37" s="9"/>
      <c r="E37" s="55"/>
      <c r="F37" s="9"/>
      <c r="G37" s="56"/>
      <c r="H37" s="56"/>
      <c r="I37" s="5"/>
    </row>
    <row r="38" spans="1:9" ht="21.75" customHeight="1">
      <c r="A38" s="9"/>
      <c r="B38" s="9"/>
      <c r="C38" s="5"/>
      <c r="D38" s="9"/>
      <c r="E38" s="55"/>
      <c r="F38" s="9"/>
      <c r="G38" s="56"/>
      <c r="H38" s="56"/>
      <c r="I38" s="5"/>
    </row>
    <row r="39" spans="1:9" ht="21.75" customHeight="1">
      <c r="A39" s="9"/>
      <c r="B39" s="9"/>
      <c r="C39" s="5"/>
      <c r="D39" s="9"/>
      <c r="E39" s="55"/>
      <c r="F39" s="9"/>
      <c r="G39" s="56"/>
      <c r="H39" s="56"/>
      <c r="I39" s="5"/>
    </row>
    <row r="40" spans="1:9" ht="21.75" customHeight="1">
      <c r="A40" s="9"/>
      <c r="B40" s="9"/>
      <c r="C40" s="9"/>
      <c r="D40" s="9"/>
      <c r="E40" s="55"/>
      <c r="F40" s="9"/>
      <c r="G40" s="56"/>
      <c r="H40" s="56"/>
      <c r="I40" s="5"/>
    </row>
    <row r="41" spans="1:9" ht="21.75" customHeight="1">
      <c r="A41" s="9"/>
      <c r="B41" s="9"/>
      <c r="C41" s="9"/>
      <c r="D41" s="9"/>
      <c r="E41" s="55"/>
      <c r="F41" s="9"/>
      <c r="G41" s="56"/>
      <c r="H41" s="56"/>
      <c r="I41" s="5"/>
    </row>
    <row r="42" spans="1:9" ht="21.75" customHeight="1">
      <c r="A42" s="9"/>
      <c r="B42" s="9"/>
      <c r="C42" s="9"/>
      <c r="D42" s="9"/>
      <c r="E42" s="55"/>
      <c r="F42" s="9"/>
      <c r="G42" s="56"/>
      <c r="H42" s="56"/>
      <c r="I42" s="5"/>
    </row>
    <row r="43" spans="1:9" ht="21.75" customHeight="1">
      <c r="A43" s="9"/>
      <c r="B43" s="9"/>
      <c r="C43" s="9"/>
      <c r="D43" s="9"/>
      <c r="E43" s="55"/>
      <c r="F43" s="9"/>
      <c r="G43" s="56"/>
      <c r="H43" s="56"/>
      <c r="I43" s="5"/>
    </row>
    <row r="44" spans="1:9" ht="21.75" customHeight="1">
      <c r="A44" s="9"/>
      <c r="B44" s="9"/>
      <c r="C44" s="9"/>
      <c r="D44" s="9"/>
      <c r="E44" s="55"/>
      <c r="F44" s="9"/>
      <c r="G44" s="56"/>
      <c r="H44" s="56"/>
      <c r="I44" s="5"/>
    </row>
    <row r="45" spans="1:9" ht="21.75" customHeight="1">
      <c r="A45" s="9"/>
      <c r="B45" s="9"/>
      <c r="C45" s="9"/>
      <c r="D45" s="9"/>
      <c r="E45" s="55"/>
      <c r="F45" s="9"/>
      <c r="G45" s="56"/>
      <c r="H45" s="56"/>
      <c r="I45" s="5"/>
    </row>
    <row r="46" spans="1:9" ht="21.75" customHeight="1">
      <c r="A46" s="9"/>
      <c r="B46" s="9"/>
      <c r="C46" s="9"/>
      <c r="D46" s="9"/>
      <c r="E46" s="55"/>
      <c r="F46" s="9"/>
      <c r="G46" s="56"/>
      <c r="H46" s="56"/>
      <c r="I46" s="5"/>
    </row>
  </sheetData>
  <sheetProtection/>
  <mergeCells count="14">
    <mergeCell ref="A26:C26"/>
    <mergeCell ref="A27:C27"/>
    <mergeCell ref="A28:C28"/>
    <mergeCell ref="A29:C29"/>
    <mergeCell ref="A30:C30"/>
    <mergeCell ref="A1:G1"/>
    <mergeCell ref="A2:G2"/>
    <mergeCell ref="A3:G3"/>
    <mergeCell ref="A4:A5"/>
    <mergeCell ref="B4:B5"/>
    <mergeCell ref="C4:C5"/>
    <mergeCell ref="D4:D5"/>
    <mergeCell ref="F4:F5"/>
    <mergeCell ref="G4:G5"/>
  </mergeCells>
  <printOptions/>
  <pageMargins left="0.71" right="0.17" top="0.23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2018-10-11T04:30:09Z</dcterms:created>
  <dcterms:modified xsi:type="dcterms:W3CDTF">2018-10-11T04:36:59Z</dcterms:modified>
  <cp:category/>
  <cp:version/>
  <cp:contentType/>
  <cp:contentStatus/>
</cp:coreProperties>
</file>