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web\รายได้\2559\"/>
    </mc:Choice>
  </mc:AlternateContent>
  <bookViews>
    <workbookView xWindow="-675" yWindow="135" windowWidth="15480" windowHeight="10815" activeTab="1"/>
  </bookViews>
  <sheets>
    <sheet name="Sheet1" sheetId="16" r:id="rId1"/>
    <sheet name="Sheet1 (2)" sheetId="17" r:id="rId2"/>
  </sheets>
  <definedNames>
    <definedName name="_xlnm._FilterDatabase" localSheetId="1" hidden="1">'Sheet1 (2)'!$E$1:$E$53</definedName>
  </definedNames>
  <calcPr calcId="162913"/>
</workbook>
</file>

<file path=xl/calcChain.xml><?xml version="1.0" encoding="utf-8"?>
<calcChain xmlns="http://schemas.openxmlformats.org/spreadsheetml/2006/main">
  <c r="I40" i="17" l="1"/>
  <c r="H40" i="17"/>
  <c r="H38" i="16"/>
  <c r="H40" i="16"/>
  <c r="I38" i="16"/>
</calcChain>
</file>

<file path=xl/sharedStrings.xml><?xml version="1.0" encoding="utf-8"?>
<sst xmlns="http://schemas.openxmlformats.org/spreadsheetml/2006/main" count="366" uniqueCount="102">
  <si>
    <t>01.12.2014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</si>
  <si>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</si>
  <si>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</si>
  <si>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</si>
  <si>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</si>
  <si>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</si>
  <si>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</si>
  <si>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</si>
  <si>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</si>
  <si>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รวม</t>
  </si>
  <si>
    <t>010/000</t>
  </si>
  <si>
    <t>ครุภัณฑ์สำนักงาน</t>
  </si>
  <si>
    <t>008/000</t>
  </si>
  <si>
    <t>01.10.2010</t>
  </si>
  <si>
    <t>003/004</t>
  </si>
  <si>
    <t>006/000</t>
  </si>
  <si>
    <t>อาคารเพื่อประโยชน์อื่น</t>
  </si>
  <si>
    <t>ทะเบียนคุมสินทรัพย์รับบริจาค</t>
  </si>
  <si>
    <t>ณ 30  กันยายน 2558</t>
  </si>
  <si>
    <t>ค่าเสื่อมปี 58 ที่ต้องปรับปรุง</t>
  </si>
  <si>
    <t>ครุภัณฑ์ยานพาหนะและขนส่ง</t>
  </si>
  <si>
    <t>ครุภัณฑ์วิทยาศาตร์การแพทย์</t>
  </si>
  <si>
    <t>ครุภัณฑ์คอมพิวเตอร์</t>
  </si>
  <si>
    <t>ศาลาคอนกรีตเสริมเหล็กชั้นเดียว</t>
  </si>
  <si>
    <t>บ้านพักนักท่องเที่ยว ห้องน้ำ 1 ห้อง</t>
  </si>
  <si>
    <t>อาคารร้านอาหาร คอนกรีตเสริมเหล็กชั้นเดียว</t>
  </si>
  <si>
    <t>ป้อมยาม เสาคอนกรีตเสริมเหล็ก</t>
  </si>
  <si>
    <t>บ้านพักนักท่องเที่ยว คอนกรีตเสริมเหล็ก</t>
  </si>
  <si>
    <t>ศาลาพักผ่อน ทรงสี่เหลี่ยมเสาคอนกรีต</t>
  </si>
  <si>
    <t>ศูนย์บริหารนักท่องเที่ยวอาคารคอนกรีต</t>
  </si>
  <si>
    <t>โรงเรือนผลิตน้ำประปา หอถังสูง เสาเหล็ก</t>
  </si>
  <si>
    <t>อาคารร้านอาหาร คอนกรีตเสริมเหล็ก</t>
  </si>
  <si>
    <t>ห้องน้ำ-ห้องสุขาชายคอนกรีตเสริมเหล็ก</t>
  </si>
  <si>
    <t>ห้องน้ำ-ห้องสุขาหญิงคอนกรีตเสริมเหล็ก</t>
  </si>
  <si>
    <t xml:space="preserve">เครื่องปรับอากาศ ขนาด 13000BTU </t>
  </si>
  <si>
    <t xml:space="preserve">เครื่องปรับอากาศ ขนาด 12500BTU </t>
  </si>
  <si>
    <t>รถบรรทุก (ดีเซล) ขนาด 2 ตัน 6 ล้อ</t>
  </si>
  <si>
    <t>ปืนยิงยาสลบ</t>
  </si>
  <si>
    <t>01.10.2008</t>
  </si>
  <si>
    <t>06.05.2010</t>
  </si>
  <si>
    <t>31.10.2013</t>
  </si>
  <si>
    <t>01.08.2011</t>
  </si>
  <si>
    <t>03.03.2008</t>
  </si>
  <si>
    <t>023/009</t>
  </si>
  <si>
    <t>008/007</t>
  </si>
  <si>
    <t>018/007</t>
  </si>
  <si>
    <t>003/009</t>
  </si>
  <si>
    <t>เครื่องพิมพ์เลเซอร์ขาวดำ ยี่ห้อ SAMSUNG</t>
  </si>
  <si>
    <t>ด่านตรวจและเก็บค่าธรรมเนียมคอนกรีต</t>
  </si>
  <si>
    <t>1</t>
  </si>
  <si>
    <t>สำนักบริหารพื้นที่อนุรักษ์ที่ 7 (นครราชสีมา)</t>
  </si>
  <si>
    <t>วันที่เอกสาร และวันผ่านรายการ : 30.09.2015</t>
  </si>
  <si>
    <t>รหัสงบประมาณ : 09009</t>
  </si>
  <si>
    <t>ดำเนินการปรับปรุงรายการบัญชีรายได้รอรับรู้(2213010101) ด้วยคำสั่งงาน ZGL_JV</t>
  </si>
  <si>
    <t>เครื่องปรับอากาศ "ขนาด 25000 บีทียู"</t>
  </si>
  <si>
    <t>09.09.2015</t>
  </si>
  <si>
    <t>รหัสแหล่งของเงิน : 5831000 , รหัสกิจกรรมหลัก : P3000</t>
  </si>
  <si>
    <t>เครื่องไมโครคอมพิวเตอร์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</si>
  <si>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</si>
  <si>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</si>
  <si>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</si>
  <si>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</si>
  <si>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</si>
  <si>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</si>
  <si>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</si>
  <si>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</si>
  <si>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</si>
  <si>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</si>
  <si>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</si>
  <si>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</si>
  <si>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</si>
  <si>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</si>
  <si>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</si>
  <si>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</si>
  <si>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</si>
  <si>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</si>
  <si>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</si>
  <si>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</si>
  <si>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</si>
  <si>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</si>
  <si>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</si>
  <si>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</si>
  <si>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</si>
  <si>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</si>
  <si>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</si>
  <si>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</si>
  <si>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</si>
  <si>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</si>
  <si>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</si>
  <si>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เดบิต (40)  2213010101 รายได้รอการรับรู้  512,513.79</t>
  </si>
  <si>
    <t>เครดิต (50) 4302030101 รายได้จากการรับบริจาค  512,513.79</t>
  </si>
  <si>
    <t>เนื่องจากปรับปรุงค่าเสื่อมรับบริจาคคอมฯ12เครื่องของปี2557</t>
  </si>
  <si>
    <t>แต่ปรับในปี2558จึงทำให้ยอดต่างกันกับในระบบ 63000 บาท</t>
  </si>
  <si>
    <t>ยอดในGF</t>
  </si>
  <si>
    <t>ณ 30  กันยายน 2559</t>
  </si>
  <si>
    <t>ค่าเสื่อมปี 59 ที่ต้องปรับปรุง</t>
  </si>
  <si>
    <t>33</t>
  </si>
  <si>
    <t>01.06.2015</t>
  </si>
  <si>
    <t>วันที่เอกสาร และวันผ่านรายการ : 30.09.2016</t>
  </si>
  <si>
    <t>รหัสแหล่งของเงิน : 5931000 , รหัสกิจกรรมหลัก : P3000</t>
  </si>
  <si>
    <t xml:space="preserve">เดบิต (40)  2213010101 รายได้รอการรับรู้  </t>
  </si>
  <si>
    <t xml:space="preserve">เครดิต (50) 4302030101 รายได้จากการรับบริจาค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</si>
</sst>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4" formatCode="_-* #,##0.00_-;\-* #,##0.00_-;_-* &quot;-&quot;??_-;_-@_-"/>
    <numFmt numFmtId="203" formatCode="0.0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8"/>
      <name val="Tahoma"/>
      <family val="2"/>
      <charset val="222"/>
    </font>
    <font>
      <sz val="14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94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94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1" fillId="0" borderId="0" xfId="1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/>
    <xf numFmtId="194" fontId="1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4" fillId="0" borderId="1" xfId="0" applyFont="1" applyBorder="1"/>
    <xf numFmtId="1" fontId="4" fillId="0" borderId="1" xfId="0" applyNumberFormat="1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203" fontId="2" fillId="0" borderId="1" xfId="0" applyNumberFormat="1" applyFont="1" applyFill="1" applyBorder="1" applyAlignment="1">
      <alignment horizontal="center" vertical="center" wrapText="1"/>
    </xf>
    <xf numFmtId="194" fontId="2" fillId="0" borderId="1" xfId="1" applyFont="1" applyFill="1" applyBorder="1" applyAlignment="1">
      <alignment horizontal="center" vertical="center" wrapText="1"/>
    </xf>
    <xf numFmtId="194" fontId="2" fillId="0" borderId="1" xfId="1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194" fontId="1" fillId="2" borderId="1" xfId="0" applyNumberFormat="1" applyFont="1" applyFill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 applyAlignment="1">
      <alignment wrapText="1"/>
    </xf>
    <xf numFmtId="203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94" fontId="4" fillId="2" borderId="1" xfId="1" applyFont="1" applyFill="1" applyBorder="1"/>
    <xf numFmtId="194" fontId="1" fillId="0" borderId="0" xfId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1" fontId="4" fillId="0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4" fontId="1" fillId="0" borderId="3" xfId="0" applyNumberFormat="1" applyFont="1" applyFill="1" applyBorder="1"/>
    <xf numFmtId="4" fontId="6" fillId="0" borderId="0" xfId="0" applyNumberFormat="1" applyFont="1" applyFill="1" applyBorder="1"/>
    <xf numFmtId="4" fontId="6" fillId="0" borderId="0" xfId="1" applyNumberFormat="1" applyFont="1" applyFill="1" applyBorder="1"/>
    <xf numFmtId="0" fontId="6" fillId="0" borderId="0" xfId="0" applyFont="1" applyFill="1" applyBorder="1"/>
    <xf numFmtId="4" fontId="6" fillId="0" borderId="4" xfId="0" applyNumberFormat="1" applyFont="1" applyFill="1" applyBorder="1"/>
    <xf numFmtId="194" fontId="4" fillId="0" borderId="1" xfId="1" applyFont="1" applyFill="1" applyBorder="1"/>
    <xf numFmtId="0" fontId="1" fillId="0" borderId="1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3" zoomScaleNormal="100" workbookViewId="0">
      <selection activeCell="C10" sqref="C10"/>
    </sheetView>
  </sheetViews>
  <sheetFormatPr defaultRowHeight="18.75" x14ac:dyDescent="0.3"/>
  <cols>
    <col min="1" max="1" width="6.375" style="6" customWidth="1"/>
    <col min="2" max="2" width="22.75" style="6" customWidth="1"/>
    <col min="3" max="3" width="35.125" style="30" customWidth="1"/>
    <col min="4" max="4" width="11.625" style="6" customWidth="1"/>
    <col min="5" max="5" width="12.375" style="8" customWidth="1"/>
    <col min="6" max="6" width="9.875" style="6" hidden="1" customWidth="1"/>
    <col min="7" max="7" width="10" style="31" customWidth="1"/>
    <col min="8" max="8" width="12.875" style="7" customWidth="1"/>
    <col min="9" max="9" width="16.375" style="7" customWidth="1"/>
    <col min="10" max="16384" width="9" style="7"/>
  </cols>
  <sheetData>
    <row r="1" spans="1:9" x14ac:dyDescent="0.3">
      <c r="A1" s="53" t="s">
        <v>17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 t="s">
        <v>50</v>
      </c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4" t="s">
        <v>18</v>
      </c>
      <c r="B3" s="54"/>
      <c r="C3" s="54"/>
      <c r="D3" s="54"/>
      <c r="E3" s="54"/>
      <c r="F3" s="54"/>
      <c r="G3" s="54"/>
      <c r="H3" s="54"/>
      <c r="I3" s="54"/>
    </row>
    <row r="4" spans="1:9" s="26" customFormat="1" ht="37.5" x14ac:dyDescent="0.3">
      <c r="A4" s="15" t="s">
        <v>1</v>
      </c>
      <c r="B4" s="15" t="s">
        <v>2</v>
      </c>
      <c r="C4" s="15" t="s">
        <v>3</v>
      </c>
      <c r="D4" s="15" t="s">
        <v>4</v>
      </c>
      <c r="E4" s="22" t="s">
        <v>5</v>
      </c>
      <c r="F4" s="15" t="s">
        <v>6</v>
      </c>
      <c r="G4" s="23" t="s">
        <v>7</v>
      </c>
      <c r="H4" s="24" t="s">
        <v>8</v>
      </c>
      <c r="I4" s="25" t="s">
        <v>19</v>
      </c>
    </row>
    <row r="5" spans="1:9" s="2" customFormat="1" ht="18.75" customHeight="1" x14ac:dyDescent="0.3">
      <c r="A5" s="39" t="s">
        <v>49</v>
      </c>
      <c r="B5" s="14" t="s">
        <v>16</v>
      </c>
      <c r="C5" s="14" t="s">
        <v>23</v>
      </c>
      <c r="D5" s="11" t="s">
        <v>38</v>
      </c>
      <c r="E5" s="16">
        <v>100000030293</v>
      </c>
      <c r="F5" s="32">
        <v>900900032</v>
      </c>
      <c r="G5" s="32" t="s">
        <v>43</v>
      </c>
      <c r="H5" s="18">
        <v>357407.1</v>
      </c>
      <c r="I5" s="27">
        <v>15048.29</v>
      </c>
    </row>
    <row r="6" spans="1:9" s="2" customFormat="1" ht="21.75" customHeight="1" x14ac:dyDescent="0.3">
      <c r="A6" s="39" t="s">
        <v>58</v>
      </c>
      <c r="B6" s="14" t="s">
        <v>16</v>
      </c>
      <c r="C6" s="13" t="s">
        <v>24</v>
      </c>
      <c r="D6" s="12" t="s">
        <v>38</v>
      </c>
      <c r="E6" s="17">
        <v>100000030294</v>
      </c>
      <c r="F6" s="32">
        <v>900900032</v>
      </c>
      <c r="G6" s="32" t="s">
        <v>43</v>
      </c>
      <c r="H6" s="19">
        <v>300329.2</v>
      </c>
      <c r="I6" s="27">
        <v>12645.07</v>
      </c>
    </row>
    <row r="7" spans="1:9" s="2" customFormat="1" ht="21.75" customHeight="1" x14ac:dyDescent="0.3">
      <c r="A7" s="39" t="s">
        <v>59</v>
      </c>
      <c r="B7" s="14" t="s">
        <v>16</v>
      </c>
      <c r="C7" s="13" t="s">
        <v>25</v>
      </c>
      <c r="D7" s="12" t="s">
        <v>38</v>
      </c>
      <c r="E7" s="17">
        <v>100000030295</v>
      </c>
      <c r="F7" s="32">
        <v>900900032</v>
      </c>
      <c r="G7" s="33" t="s">
        <v>43</v>
      </c>
      <c r="H7" s="19">
        <v>471134.45</v>
      </c>
      <c r="I7" s="3">
        <v>19836.669999999998</v>
      </c>
    </row>
    <row r="8" spans="1:9" s="2" customFormat="1" ht="21.75" customHeight="1" x14ac:dyDescent="0.3">
      <c r="A8" s="39" t="s">
        <v>60</v>
      </c>
      <c r="B8" s="14" t="s">
        <v>16</v>
      </c>
      <c r="C8" s="13" t="s">
        <v>26</v>
      </c>
      <c r="D8" s="12" t="s">
        <v>38</v>
      </c>
      <c r="E8" s="17">
        <v>100000030296</v>
      </c>
      <c r="F8" s="32">
        <v>900900032</v>
      </c>
      <c r="G8" s="32" t="s">
        <v>43</v>
      </c>
      <c r="H8" s="19">
        <v>120774.45</v>
      </c>
      <c r="I8" s="34">
        <v>5085.09</v>
      </c>
    </row>
    <row r="9" spans="1:9" s="2" customFormat="1" ht="21.75" customHeight="1" x14ac:dyDescent="0.3">
      <c r="A9" s="39" t="s">
        <v>61</v>
      </c>
      <c r="B9" s="14" t="s">
        <v>16</v>
      </c>
      <c r="C9" s="13" t="s">
        <v>27</v>
      </c>
      <c r="D9" s="12" t="s">
        <v>38</v>
      </c>
      <c r="E9" s="17">
        <v>100000030297</v>
      </c>
      <c r="F9" s="32">
        <v>900900032</v>
      </c>
      <c r="G9" s="32" t="s">
        <v>43</v>
      </c>
      <c r="H9" s="19">
        <v>300329.2</v>
      </c>
      <c r="I9" s="37">
        <v>12645.07</v>
      </c>
    </row>
    <row r="10" spans="1:9" s="2" customFormat="1" ht="21.75" customHeight="1" x14ac:dyDescent="0.3">
      <c r="A10" s="39" t="s">
        <v>62</v>
      </c>
      <c r="B10" s="14" t="s">
        <v>16</v>
      </c>
      <c r="C10" s="13" t="s">
        <v>26</v>
      </c>
      <c r="D10" s="12" t="s">
        <v>38</v>
      </c>
      <c r="E10" s="17">
        <v>100000030298</v>
      </c>
      <c r="F10" s="32">
        <v>900900032</v>
      </c>
      <c r="G10" s="32" t="s">
        <v>43</v>
      </c>
      <c r="H10" s="19">
        <v>357407.1</v>
      </c>
      <c r="I10" s="34">
        <v>15048.29</v>
      </c>
    </row>
    <row r="11" spans="1:9" s="2" customFormat="1" ht="21.75" customHeight="1" x14ac:dyDescent="0.3">
      <c r="A11" s="39" t="s">
        <v>63</v>
      </c>
      <c r="B11" s="14" t="s">
        <v>16</v>
      </c>
      <c r="C11" s="13" t="s">
        <v>28</v>
      </c>
      <c r="D11" s="12" t="s">
        <v>38</v>
      </c>
      <c r="E11" s="17">
        <v>100000030299</v>
      </c>
      <c r="F11" s="32">
        <v>900900032</v>
      </c>
      <c r="G11" s="33" t="s">
        <v>44</v>
      </c>
      <c r="H11" s="19">
        <v>119583.63</v>
      </c>
      <c r="I11" s="3">
        <v>15104.87</v>
      </c>
    </row>
    <row r="12" spans="1:9" s="28" customFormat="1" ht="21.75" customHeight="1" x14ac:dyDescent="0.3">
      <c r="A12" s="39" t="s">
        <v>64</v>
      </c>
      <c r="B12" s="14" t="s">
        <v>16</v>
      </c>
      <c r="C12" s="13" t="s">
        <v>48</v>
      </c>
      <c r="D12" s="12" t="s">
        <v>38</v>
      </c>
      <c r="E12" s="17">
        <v>100000030300</v>
      </c>
      <c r="F12" s="32">
        <v>900900032</v>
      </c>
      <c r="G12" s="33" t="s">
        <v>43</v>
      </c>
      <c r="H12" s="19">
        <v>650387.1</v>
      </c>
      <c r="I12" s="34">
        <v>27383.93</v>
      </c>
    </row>
    <row r="13" spans="1:9" s="2" customFormat="1" ht="21.75" customHeight="1" x14ac:dyDescent="0.3">
      <c r="A13" s="39" t="s">
        <v>65</v>
      </c>
      <c r="B13" s="14" t="s">
        <v>16</v>
      </c>
      <c r="C13" s="13" t="s">
        <v>29</v>
      </c>
      <c r="D13" s="12" t="s">
        <v>38</v>
      </c>
      <c r="E13" s="17">
        <v>100000030301</v>
      </c>
      <c r="F13" s="32">
        <v>900900032</v>
      </c>
      <c r="G13" s="12" t="s">
        <v>43</v>
      </c>
      <c r="H13" s="19">
        <v>400058.3</v>
      </c>
      <c r="I13" s="3">
        <v>16844.080000000002</v>
      </c>
    </row>
    <row r="14" spans="1:9" s="2" customFormat="1" ht="21.75" customHeight="1" x14ac:dyDescent="0.3">
      <c r="A14" s="39" t="s">
        <v>66</v>
      </c>
      <c r="B14" s="14" t="s">
        <v>16</v>
      </c>
      <c r="C14" s="13" t="s">
        <v>27</v>
      </c>
      <c r="D14" s="12" t="s">
        <v>38</v>
      </c>
      <c r="E14" s="17">
        <v>100000030302</v>
      </c>
      <c r="F14" s="32">
        <v>900900032</v>
      </c>
      <c r="G14" s="12" t="s">
        <v>43</v>
      </c>
      <c r="H14" s="19">
        <v>369642.15</v>
      </c>
      <c r="I14" s="3">
        <v>15563.43</v>
      </c>
    </row>
    <row r="15" spans="1:9" s="2" customFormat="1" ht="21.75" customHeight="1" x14ac:dyDescent="0.3">
      <c r="A15" s="39" t="s">
        <v>67</v>
      </c>
      <c r="B15" s="14" t="s">
        <v>16</v>
      </c>
      <c r="C15" s="13" t="s">
        <v>30</v>
      </c>
      <c r="D15" s="12" t="s">
        <v>38</v>
      </c>
      <c r="E15" s="17">
        <v>100000030303</v>
      </c>
      <c r="F15" s="32">
        <v>900900032</v>
      </c>
      <c r="G15" s="12" t="s">
        <v>45</v>
      </c>
      <c r="H15" s="19">
        <v>468750</v>
      </c>
      <c r="I15" s="3">
        <v>25536</v>
      </c>
    </row>
    <row r="16" spans="1:9" s="2" customFormat="1" ht="21.75" customHeight="1" x14ac:dyDescent="0.3">
      <c r="A16" s="39" t="s">
        <v>68</v>
      </c>
      <c r="B16" s="14" t="s">
        <v>16</v>
      </c>
      <c r="C16" s="13" t="s">
        <v>31</v>
      </c>
      <c r="D16" s="12" t="s">
        <v>38</v>
      </c>
      <c r="E16" s="17">
        <v>100000030304</v>
      </c>
      <c r="F16" s="32">
        <v>900900032</v>
      </c>
      <c r="G16" s="12" t="s">
        <v>43</v>
      </c>
      <c r="H16" s="19">
        <v>471134.45</v>
      </c>
      <c r="I16" s="3">
        <v>19836.669999999998</v>
      </c>
    </row>
    <row r="17" spans="1:9" s="2" customFormat="1" ht="21.75" customHeight="1" x14ac:dyDescent="0.3">
      <c r="A17" s="39" t="s">
        <v>69</v>
      </c>
      <c r="B17" s="14" t="s">
        <v>16</v>
      </c>
      <c r="C17" s="13" t="s">
        <v>32</v>
      </c>
      <c r="D17" s="12" t="s">
        <v>38</v>
      </c>
      <c r="E17" s="17">
        <v>100000030305</v>
      </c>
      <c r="F17" s="32">
        <v>900900032</v>
      </c>
      <c r="G17" s="12" t="s">
        <v>43</v>
      </c>
      <c r="H17" s="19">
        <v>330535.40000000002</v>
      </c>
      <c r="I17" s="3">
        <v>13916.88</v>
      </c>
    </row>
    <row r="18" spans="1:9" s="2" customFormat="1" ht="21.75" customHeight="1" x14ac:dyDescent="0.3">
      <c r="A18" s="39" t="s">
        <v>70</v>
      </c>
      <c r="B18" s="14" t="s">
        <v>16</v>
      </c>
      <c r="C18" s="13" t="s">
        <v>33</v>
      </c>
      <c r="D18" s="12" t="s">
        <v>38</v>
      </c>
      <c r="E18" s="17">
        <v>100000030306</v>
      </c>
      <c r="F18" s="32">
        <v>900900032</v>
      </c>
      <c r="G18" s="12" t="s">
        <v>43</v>
      </c>
      <c r="H18" s="19">
        <v>330684.55</v>
      </c>
      <c r="I18" s="3">
        <v>13923.16</v>
      </c>
    </row>
    <row r="19" spans="1:9" s="2" customFormat="1" ht="21.75" customHeight="1" x14ac:dyDescent="0.3">
      <c r="A19" s="39" t="s">
        <v>71</v>
      </c>
      <c r="B19" s="36" t="s">
        <v>11</v>
      </c>
      <c r="C19" s="13" t="s">
        <v>34</v>
      </c>
      <c r="D19" s="12" t="s">
        <v>39</v>
      </c>
      <c r="E19" s="17">
        <v>100000038688</v>
      </c>
      <c r="F19" s="32">
        <v>900900032</v>
      </c>
      <c r="G19" s="12" t="s">
        <v>10</v>
      </c>
      <c r="H19" s="19">
        <v>11475</v>
      </c>
      <c r="I19" s="3">
        <v>1147.5</v>
      </c>
    </row>
    <row r="20" spans="1:9" s="2" customFormat="1" ht="21.75" customHeight="1" x14ac:dyDescent="0.3">
      <c r="A20" s="39" t="s">
        <v>72</v>
      </c>
      <c r="B20" s="36" t="s">
        <v>11</v>
      </c>
      <c r="C20" s="13" t="s">
        <v>35</v>
      </c>
      <c r="D20" s="12" t="s">
        <v>40</v>
      </c>
      <c r="E20" s="17">
        <v>100000075364</v>
      </c>
      <c r="F20" s="32">
        <v>900900032</v>
      </c>
      <c r="G20" s="12" t="s">
        <v>10</v>
      </c>
      <c r="H20" s="19">
        <v>15900</v>
      </c>
      <c r="I20" s="3">
        <v>1590</v>
      </c>
    </row>
    <row r="21" spans="1:9" s="2" customFormat="1" ht="21.75" customHeight="1" x14ac:dyDescent="0.3">
      <c r="A21" s="39" t="s">
        <v>73</v>
      </c>
      <c r="B21" s="36" t="s">
        <v>20</v>
      </c>
      <c r="C21" s="13" t="s">
        <v>36</v>
      </c>
      <c r="D21" s="12" t="s">
        <v>13</v>
      </c>
      <c r="E21" s="17">
        <v>100000042055</v>
      </c>
      <c r="F21" s="32">
        <v>900900032</v>
      </c>
      <c r="G21" s="12" t="s">
        <v>12</v>
      </c>
      <c r="H21" s="19">
        <v>1042210</v>
      </c>
      <c r="I21" s="3">
        <v>130276.25</v>
      </c>
    </row>
    <row r="22" spans="1:9" s="2" customFormat="1" ht="21.75" customHeight="1" x14ac:dyDescent="0.3">
      <c r="A22" s="39" t="s">
        <v>74</v>
      </c>
      <c r="B22" s="36" t="s">
        <v>21</v>
      </c>
      <c r="C22" s="13" t="s">
        <v>37</v>
      </c>
      <c r="D22" s="12" t="s">
        <v>41</v>
      </c>
      <c r="E22" s="17">
        <v>100000050275</v>
      </c>
      <c r="F22" s="32">
        <v>900900032</v>
      </c>
      <c r="G22" s="12" t="s">
        <v>15</v>
      </c>
      <c r="H22" s="19">
        <v>150000</v>
      </c>
      <c r="I22" s="3">
        <v>25000</v>
      </c>
    </row>
    <row r="23" spans="1:9" s="2" customFormat="1" ht="21.75" customHeight="1" x14ac:dyDescent="0.3">
      <c r="A23" s="39" t="s">
        <v>75</v>
      </c>
      <c r="B23" s="36" t="s">
        <v>11</v>
      </c>
      <c r="C23" s="13" t="s">
        <v>54</v>
      </c>
      <c r="D23" s="12" t="s">
        <v>55</v>
      </c>
      <c r="E23" s="17">
        <v>100000107371</v>
      </c>
      <c r="F23" s="32"/>
      <c r="G23" s="12" t="s">
        <v>10</v>
      </c>
      <c r="H23" s="19">
        <v>30000</v>
      </c>
      <c r="I23" s="3">
        <v>180.82</v>
      </c>
    </row>
    <row r="24" spans="1:9" s="2" customFormat="1" ht="21.75" customHeight="1" x14ac:dyDescent="0.3">
      <c r="A24" s="39" t="s">
        <v>76</v>
      </c>
      <c r="B24" s="36" t="s">
        <v>11</v>
      </c>
      <c r="C24" s="13" t="s">
        <v>57</v>
      </c>
      <c r="D24" s="12" t="s">
        <v>42</v>
      </c>
      <c r="E24" s="17">
        <v>100000028644</v>
      </c>
      <c r="F24" s="32"/>
      <c r="G24" s="12" t="s">
        <v>46</v>
      </c>
      <c r="H24" s="19">
        <v>24375</v>
      </c>
      <c r="I24" s="3"/>
    </row>
    <row r="25" spans="1:9" s="2" customFormat="1" ht="21.75" customHeight="1" x14ac:dyDescent="0.3">
      <c r="A25" s="39" t="s">
        <v>77</v>
      </c>
      <c r="B25" s="36" t="s">
        <v>22</v>
      </c>
      <c r="C25" s="20" t="s">
        <v>47</v>
      </c>
      <c r="D25" s="33" t="s">
        <v>0</v>
      </c>
      <c r="E25" s="21">
        <v>100000090252</v>
      </c>
      <c r="F25" s="32">
        <v>900900032</v>
      </c>
      <c r="G25" s="12" t="s">
        <v>14</v>
      </c>
      <c r="H25" s="19">
        <v>42000</v>
      </c>
      <c r="I25" s="3">
        <v>10491.81</v>
      </c>
    </row>
    <row r="26" spans="1:9" s="2" customFormat="1" ht="21.75" customHeight="1" x14ac:dyDescent="0.3">
      <c r="A26" s="39" t="s">
        <v>78</v>
      </c>
      <c r="B26" s="36" t="s">
        <v>22</v>
      </c>
      <c r="C26" s="20" t="s">
        <v>47</v>
      </c>
      <c r="D26" s="33" t="s">
        <v>0</v>
      </c>
      <c r="E26" s="21">
        <v>100000090253</v>
      </c>
      <c r="F26" s="32">
        <v>900900032</v>
      </c>
      <c r="G26" s="12" t="s">
        <v>14</v>
      </c>
      <c r="H26" s="19">
        <v>42000</v>
      </c>
      <c r="I26" s="3">
        <v>10491.81</v>
      </c>
    </row>
    <row r="27" spans="1:9" s="2" customFormat="1" ht="21.75" customHeight="1" x14ac:dyDescent="0.3">
      <c r="A27" s="39" t="s">
        <v>79</v>
      </c>
      <c r="B27" s="36" t="s">
        <v>22</v>
      </c>
      <c r="C27" s="20" t="s">
        <v>47</v>
      </c>
      <c r="D27" s="33" t="s">
        <v>0</v>
      </c>
      <c r="E27" s="21">
        <v>100000090254</v>
      </c>
      <c r="F27" s="32">
        <v>900900032</v>
      </c>
      <c r="G27" s="12" t="s">
        <v>14</v>
      </c>
      <c r="H27" s="19">
        <v>42000</v>
      </c>
      <c r="I27" s="3">
        <v>10491.81</v>
      </c>
    </row>
    <row r="28" spans="1:9" s="2" customFormat="1" ht="21.75" customHeight="1" x14ac:dyDescent="0.3">
      <c r="A28" s="39" t="s">
        <v>80</v>
      </c>
      <c r="B28" s="36" t="s">
        <v>22</v>
      </c>
      <c r="C28" s="20" t="s">
        <v>47</v>
      </c>
      <c r="D28" s="33" t="s">
        <v>0</v>
      </c>
      <c r="E28" s="21">
        <v>100000090255</v>
      </c>
      <c r="F28" s="32">
        <v>900900032</v>
      </c>
      <c r="G28" s="12" t="s">
        <v>14</v>
      </c>
      <c r="H28" s="19">
        <v>42000</v>
      </c>
      <c r="I28" s="3">
        <v>10491.81</v>
      </c>
    </row>
    <row r="29" spans="1:9" s="2" customFormat="1" ht="21.75" customHeight="1" x14ac:dyDescent="0.3">
      <c r="A29" s="39" t="s">
        <v>81</v>
      </c>
      <c r="B29" s="36" t="s">
        <v>22</v>
      </c>
      <c r="C29" s="20" t="s">
        <v>47</v>
      </c>
      <c r="D29" s="33" t="s">
        <v>0</v>
      </c>
      <c r="E29" s="21">
        <v>100000090256</v>
      </c>
      <c r="F29" s="32">
        <v>900900032</v>
      </c>
      <c r="G29" s="12" t="s">
        <v>14</v>
      </c>
      <c r="H29" s="19">
        <v>42000</v>
      </c>
      <c r="I29" s="3">
        <v>10491.81</v>
      </c>
    </row>
    <row r="30" spans="1:9" s="29" customFormat="1" x14ac:dyDescent="0.3">
      <c r="A30" s="39" t="s">
        <v>82</v>
      </c>
      <c r="B30" s="36" t="s">
        <v>22</v>
      </c>
      <c r="C30" s="20" t="s">
        <v>47</v>
      </c>
      <c r="D30" s="33" t="s">
        <v>0</v>
      </c>
      <c r="E30" s="21">
        <v>100000090257</v>
      </c>
      <c r="F30" s="32">
        <v>900900032</v>
      </c>
      <c r="G30" s="12" t="s">
        <v>14</v>
      </c>
      <c r="H30" s="19">
        <v>42000</v>
      </c>
      <c r="I30" s="3">
        <v>10491.81</v>
      </c>
    </row>
    <row r="31" spans="1:9" x14ac:dyDescent="0.3">
      <c r="A31" s="39" t="s">
        <v>83</v>
      </c>
      <c r="B31" s="36" t="s">
        <v>22</v>
      </c>
      <c r="C31" s="20" t="s">
        <v>47</v>
      </c>
      <c r="D31" s="33" t="s">
        <v>0</v>
      </c>
      <c r="E31" s="21">
        <v>100000090258</v>
      </c>
      <c r="F31" s="32">
        <v>900900032</v>
      </c>
      <c r="G31" s="12" t="s">
        <v>14</v>
      </c>
      <c r="H31" s="19">
        <v>42000</v>
      </c>
      <c r="I31" s="3">
        <v>10491.81</v>
      </c>
    </row>
    <row r="32" spans="1:9" s="5" customFormat="1" x14ac:dyDescent="0.3">
      <c r="A32" s="39" t="s">
        <v>84</v>
      </c>
      <c r="B32" s="36" t="s">
        <v>22</v>
      </c>
      <c r="C32" s="20" t="s">
        <v>47</v>
      </c>
      <c r="D32" s="33" t="s">
        <v>0</v>
      </c>
      <c r="E32" s="21">
        <v>100000090255</v>
      </c>
      <c r="F32" s="32">
        <v>900900032</v>
      </c>
      <c r="G32" s="12" t="s">
        <v>14</v>
      </c>
      <c r="H32" s="19">
        <v>42000</v>
      </c>
      <c r="I32" s="3">
        <v>10491.81</v>
      </c>
    </row>
    <row r="33" spans="1:12" x14ac:dyDescent="0.3">
      <c r="A33" s="39" t="s">
        <v>85</v>
      </c>
      <c r="B33" s="36" t="s">
        <v>22</v>
      </c>
      <c r="C33" s="20" t="s">
        <v>47</v>
      </c>
      <c r="D33" s="33" t="s">
        <v>0</v>
      </c>
      <c r="E33" s="21">
        <v>100000090256</v>
      </c>
      <c r="F33" s="32">
        <v>900900032</v>
      </c>
      <c r="G33" s="12" t="s">
        <v>14</v>
      </c>
      <c r="H33" s="19">
        <v>42000</v>
      </c>
      <c r="I33" s="3">
        <v>10491.81</v>
      </c>
    </row>
    <row r="34" spans="1:12" x14ac:dyDescent="0.3">
      <c r="A34" s="39" t="s">
        <v>86</v>
      </c>
      <c r="B34" s="36" t="s">
        <v>22</v>
      </c>
      <c r="C34" s="20" t="s">
        <v>47</v>
      </c>
      <c r="D34" s="33" t="s">
        <v>0</v>
      </c>
      <c r="E34" s="21">
        <v>100000090257</v>
      </c>
      <c r="F34" s="32">
        <v>900900032</v>
      </c>
      <c r="G34" s="12" t="s">
        <v>14</v>
      </c>
      <c r="H34" s="19">
        <v>42000</v>
      </c>
      <c r="I34" s="3">
        <v>10491.81</v>
      </c>
    </row>
    <row r="35" spans="1:12" x14ac:dyDescent="0.3">
      <c r="A35" s="39" t="s">
        <v>87</v>
      </c>
      <c r="B35" s="36" t="s">
        <v>22</v>
      </c>
      <c r="C35" s="20" t="s">
        <v>47</v>
      </c>
      <c r="D35" s="33" t="s">
        <v>0</v>
      </c>
      <c r="E35" s="21">
        <v>100000090258</v>
      </c>
      <c r="F35" s="32">
        <v>900900032</v>
      </c>
      <c r="G35" s="12" t="s">
        <v>14</v>
      </c>
      <c r="H35" s="19">
        <v>42000</v>
      </c>
      <c r="I35" s="3">
        <v>10491.81</v>
      </c>
    </row>
    <row r="36" spans="1:12" x14ac:dyDescent="0.3">
      <c r="A36" s="39" t="s">
        <v>88</v>
      </c>
      <c r="B36" s="36" t="s">
        <v>22</v>
      </c>
      <c r="C36" s="20" t="s">
        <v>47</v>
      </c>
      <c r="D36" s="33" t="s">
        <v>0</v>
      </c>
      <c r="E36" s="21">
        <v>100000090259</v>
      </c>
      <c r="F36" s="32">
        <v>900900032</v>
      </c>
      <c r="G36" s="12" t="s">
        <v>14</v>
      </c>
      <c r="H36" s="19">
        <v>42000</v>
      </c>
      <c r="I36" s="3">
        <v>10491.81</v>
      </c>
    </row>
    <row r="37" spans="1:12" x14ac:dyDescent="0.3">
      <c r="A37" s="39"/>
      <c r="B37" s="36"/>
      <c r="C37" s="20"/>
      <c r="D37" s="33"/>
      <c r="E37" s="21"/>
      <c r="F37" s="32"/>
      <c r="G37" s="12"/>
      <c r="H37" s="19"/>
      <c r="I37" s="3"/>
    </row>
    <row r="38" spans="1:12" ht="19.5" thickBot="1" x14ac:dyDescent="0.35">
      <c r="A38" s="1"/>
      <c r="B38" s="35"/>
      <c r="C38" s="2"/>
      <c r="D38" s="1"/>
      <c r="E38" s="4"/>
      <c r="F38" s="1"/>
      <c r="G38" s="1" t="s">
        <v>9</v>
      </c>
      <c r="H38" s="44">
        <f>SUM(H5:H37)</f>
        <v>6826117.0800000001</v>
      </c>
      <c r="I38" s="44">
        <f>SUM(I5:I37)</f>
        <v>512513.79</v>
      </c>
    </row>
    <row r="39" spans="1:12" ht="19.5" thickTop="1" x14ac:dyDescent="0.3">
      <c r="C39" s="7"/>
      <c r="G39" s="6" t="s">
        <v>93</v>
      </c>
      <c r="H39" s="45">
        <v>-6763117.0800000001</v>
      </c>
      <c r="I39" s="46"/>
      <c r="J39" s="47"/>
      <c r="K39" s="47"/>
      <c r="L39" s="47"/>
    </row>
    <row r="40" spans="1:12" ht="19.5" thickBot="1" x14ac:dyDescent="0.35">
      <c r="A40" s="55" t="s">
        <v>53</v>
      </c>
      <c r="B40" s="56"/>
      <c r="C40" s="56"/>
      <c r="D40" s="56"/>
      <c r="E40" s="56"/>
      <c r="G40" s="6"/>
      <c r="H40" s="48">
        <f>SUM(H38:H39)</f>
        <v>63000</v>
      </c>
      <c r="I40" s="45" t="s">
        <v>91</v>
      </c>
      <c r="J40" s="47"/>
      <c r="K40" s="47"/>
      <c r="L40" s="47"/>
    </row>
    <row r="41" spans="1:12" ht="19.5" thickTop="1" x14ac:dyDescent="0.3">
      <c r="A41" s="55" t="s">
        <v>51</v>
      </c>
      <c r="B41" s="56"/>
      <c r="C41" s="56"/>
      <c r="E41" s="38"/>
      <c r="G41" s="6"/>
      <c r="H41" s="45"/>
      <c r="I41" s="46" t="s">
        <v>92</v>
      </c>
      <c r="J41" s="47"/>
      <c r="K41" s="47"/>
      <c r="L41" s="47"/>
    </row>
    <row r="42" spans="1:12" x14ac:dyDescent="0.3">
      <c r="A42" s="55" t="s">
        <v>56</v>
      </c>
      <c r="B42" s="56"/>
      <c r="C42" s="56"/>
      <c r="E42" s="38"/>
      <c r="G42" s="6"/>
      <c r="H42" s="9"/>
      <c r="I42" s="9"/>
    </row>
    <row r="43" spans="1:12" x14ac:dyDescent="0.3">
      <c r="A43" s="55" t="s">
        <v>52</v>
      </c>
      <c r="B43" s="56"/>
      <c r="C43" s="56"/>
      <c r="E43" s="38"/>
      <c r="G43" s="6"/>
      <c r="H43" s="9"/>
      <c r="I43" s="10"/>
    </row>
    <row r="44" spans="1:12" x14ac:dyDescent="0.3">
      <c r="A44" s="55" t="s">
        <v>89</v>
      </c>
      <c r="B44" s="56"/>
      <c r="C44" s="56"/>
      <c r="E44" s="38"/>
      <c r="G44" s="6"/>
      <c r="H44" s="9"/>
      <c r="I44" s="9"/>
    </row>
    <row r="45" spans="1:12" x14ac:dyDescent="0.3">
      <c r="A45" s="55" t="s">
        <v>90</v>
      </c>
      <c r="B45" s="56"/>
      <c r="C45" s="56"/>
      <c r="E45" s="38"/>
      <c r="G45" s="6"/>
      <c r="H45" s="9"/>
      <c r="I45" s="10"/>
    </row>
    <row r="46" spans="1:12" x14ac:dyDescent="0.3">
      <c r="C46" s="7"/>
      <c r="E46" s="38"/>
      <c r="G46" s="6"/>
      <c r="H46" s="9"/>
      <c r="I46" s="9"/>
    </row>
    <row r="47" spans="1:12" x14ac:dyDescent="0.3">
      <c r="B47" s="51"/>
      <c r="C47" s="52"/>
      <c r="D47" s="52"/>
      <c r="E47" s="52"/>
      <c r="F47" s="40"/>
      <c r="G47" s="41"/>
      <c r="H47" s="42"/>
      <c r="I47" s="43"/>
    </row>
    <row r="48" spans="1:12" x14ac:dyDescent="0.3">
      <c r="C48" s="7"/>
      <c r="E48" s="38"/>
      <c r="G48" s="6"/>
      <c r="H48" s="9"/>
      <c r="I48" s="9"/>
    </row>
    <row r="49" spans="3:9" x14ac:dyDescent="0.3">
      <c r="C49" s="7"/>
      <c r="E49" s="38"/>
      <c r="G49" s="6"/>
      <c r="H49" s="9"/>
      <c r="I49" s="10"/>
    </row>
    <row r="50" spans="3:9" x14ac:dyDescent="0.3">
      <c r="C50" s="7"/>
      <c r="E50" s="38"/>
      <c r="G50" s="6"/>
      <c r="H50" s="9"/>
      <c r="I50" s="9"/>
    </row>
    <row r="51" spans="3:9" x14ac:dyDescent="0.3">
      <c r="C51" s="7"/>
      <c r="E51" s="38"/>
      <c r="G51" s="6"/>
      <c r="H51" s="9"/>
      <c r="I51" s="10"/>
    </row>
  </sheetData>
  <mergeCells count="10">
    <mergeCell ref="B47:E47"/>
    <mergeCell ref="A1:I1"/>
    <mergeCell ref="A2:I2"/>
    <mergeCell ref="A3:I3"/>
    <mergeCell ref="A40:E40"/>
    <mergeCell ref="A45:C45"/>
    <mergeCell ref="A41:C41"/>
    <mergeCell ref="A42:C42"/>
    <mergeCell ref="A43:C43"/>
    <mergeCell ref="A44:C44"/>
  </mergeCells>
  <phoneticPr fontId="5" type="noConversion"/>
  <pageMargins left="0.56000000000000005" right="0.48" top="0.55000000000000004" bottom="0.21" header="0.5" footer="0.1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1" zoomScaleNormal="100" workbookViewId="0">
      <selection activeCell="A45" sqref="A45:C45"/>
    </sheetView>
  </sheetViews>
  <sheetFormatPr defaultRowHeight="18.75" x14ac:dyDescent="0.3"/>
  <cols>
    <col min="1" max="1" width="6.375" style="6" customWidth="1"/>
    <col min="2" max="2" width="22.75" style="6" customWidth="1"/>
    <col min="3" max="3" width="35.125" style="30" customWidth="1"/>
    <col min="4" max="4" width="11.625" style="6" customWidth="1"/>
    <col min="5" max="5" width="12.375" style="8" customWidth="1"/>
    <col min="6" max="6" width="9.875" style="6" hidden="1" customWidth="1"/>
    <col min="7" max="7" width="10" style="31" customWidth="1"/>
    <col min="8" max="8" width="12.875" style="7" customWidth="1"/>
    <col min="9" max="9" width="16.375" style="7" customWidth="1"/>
    <col min="10" max="16384" width="9" style="7"/>
  </cols>
  <sheetData>
    <row r="1" spans="1:9" x14ac:dyDescent="0.3">
      <c r="A1" s="53" t="s">
        <v>17</v>
      </c>
      <c r="B1" s="53"/>
      <c r="C1" s="53"/>
      <c r="D1" s="53"/>
      <c r="E1" s="53"/>
      <c r="F1" s="53"/>
      <c r="G1" s="53"/>
      <c r="H1" s="53"/>
      <c r="I1" s="53"/>
    </row>
    <row r="2" spans="1:9" x14ac:dyDescent="0.3">
      <c r="A2" s="53" t="s">
        <v>50</v>
      </c>
      <c r="B2" s="53"/>
      <c r="C2" s="53"/>
      <c r="D2" s="53"/>
      <c r="E2" s="53"/>
      <c r="F2" s="53"/>
      <c r="G2" s="53"/>
      <c r="H2" s="53"/>
      <c r="I2" s="53"/>
    </row>
    <row r="3" spans="1:9" x14ac:dyDescent="0.3">
      <c r="A3" s="54" t="s">
        <v>94</v>
      </c>
      <c r="B3" s="54"/>
      <c r="C3" s="54"/>
      <c r="D3" s="54"/>
      <c r="E3" s="54"/>
      <c r="F3" s="54"/>
      <c r="G3" s="54"/>
      <c r="H3" s="54"/>
      <c r="I3" s="54"/>
    </row>
    <row r="4" spans="1:9" s="26" customFormat="1" ht="37.5" x14ac:dyDescent="0.3">
      <c r="A4" s="15" t="s">
        <v>1</v>
      </c>
      <c r="B4" s="15" t="s">
        <v>2</v>
      </c>
      <c r="C4" s="15" t="s">
        <v>3</v>
      </c>
      <c r="D4" s="15" t="s">
        <v>4</v>
      </c>
      <c r="E4" s="22" t="s">
        <v>5</v>
      </c>
      <c r="F4" s="15" t="s">
        <v>6</v>
      </c>
      <c r="G4" s="23" t="s">
        <v>7</v>
      </c>
      <c r="H4" s="24" t="s">
        <v>8</v>
      </c>
      <c r="I4" s="25" t="s">
        <v>95</v>
      </c>
    </row>
    <row r="5" spans="1:9" s="2" customFormat="1" ht="18.75" customHeight="1" x14ac:dyDescent="0.3">
      <c r="A5" s="50" t="s">
        <v>49</v>
      </c>
      <c r="B5" s="14" t="s">
        <v>16</v>
      </c>
      <c r="C5" s="14" t="s">
        <v>23</v>
      </c>
      <c r="D5" s="11" t="s">
        <v>38</v>
      </c>
      <c r="E5" s="16">
        <v>100000030293</v>
      </c>
      <c r="F5" s="1">
        <v>900900032</v>
      </c>
      <c r="G5" s="1" t="s">
        <v>43</v>
      </c>
      <c r="H5" s="18">
        <v>357407.1</v>
      </c>
      <c r="I5" s="3">
        <v>15048.28</v>
      </c>
    </row>
    <row r="6" spans="1:9" s="2" customFormat="1" ht="21.75" customHeight="1" x14ac:dyDescent="0.3">
      <c r="A6" s="50" t="s">
        <v>58</v>
      </c>
      <c r="B6" s="14" t="s">
        <v>16</v>
      </c>
      <c r="C6" s="13" t="s">
        <v>24</v>
      </c>
      <c r="D6" s="12" t="s">
        <v>38</v>
      </c>
      <c r="E6" s="17">
        <v>100000030294</v>
      </c>
      <c r="F6" s="1">
        <v>900900032</v>
      </c>
      <c r="G6" s="1" t="s">
        <v>43</v>
      </c>
      <c r="H6" s="19">
        <v>300329.2</v>
      </c>
      <c r="I6" s="3">
        <v>12645.08</v>
      </c>
    </row>
    <row r="7" spans="1:9" s="2" customFormat="1" ht="21.75" customHeight="1" x14ac:dyDescent="0.3">
      <c r="A7" s="50" t="s">
        <v>59</v>
      </c>
      <c r="B7" s="14" t="s">
        <v>16</v>
      </c>
      <c r="C7" s="13" t="s">
        <v>25</v>
      </c>
      <c r="D7" s="12" t="s">
        <v>38</v>
      </c>
      <c r="E7" s="17">
        <v>100000030295</v>
      </c>
      <c r="F7" s="1">
        <v>900900032</v>
      </c>
      <c r="G7" s="12" t="s">
        <v>43</v>
      </c>
      <c r="H7" s="19">
        <v>471134.45</v>
      </c>
      <c r="I7" s="3">
        <v>19836.669999999998</v>
      </c>
    </row>
    <row r="8" spans="1:9" s="2" customFormat="1" ht="21.75" customHeight="1" x14ac:dyDescent="0.3">
      <c r="A8" s="50" t="s">
        <v>60</v>
      </c>
      <c r="B8" s="14" t="s">
        <v>16</v>
      </c>
      <c r="C8" s="13" t="s">
        <v>26</v>
      </c>
      <c r="D8" s="12" t="s">
        <v>38</v>
      </c>
      <c r="E8" s="17">
        <v>100000030296</v>
      </c>
      <c r="F8" s="1">
        <v>900900032</v>
      </c>
      <c r="G8" s="1" t="s">
        <v>43</v>
      </c>
      <c r="H8" s="19">
        <v>120774.45</v>
      </c>
      <c r="I8" s="19">
        <v>5085.09</v>
      </c>
    </row>
    <row r="9" spans="1:9" s="2" customFormat="1" ht="21.75" customHeight="1" x14ac:dyDescent="0.3">
      <c r="A9" s="50" t="s">
        <v>61</v>
      </c>
      <c r="B9" s="14" t="s">
        <v>16</v>
      </c>
      <c r="C9" s="13" t="s">
        <v>27</v>
      </c>
      <c r="D9" s="12" t="s">
        <v>38</v>
      </c>
      <c r="E9" s="17">
        <v>100000030297</v>
      </c>
      <c r="F9" s="1">
        <v>900900032</v>
      </c>
      <c r="G9" s="1" t="s">
        <v>43</v>
      </c>
      <c r="H9" s="19">
        <v>300329.2</v>
      </c>
      <c r="I9" s="49">
        <v>12645.08</v>
      </c>
    </row>
    <row r="10" spans="1:9" s="2" customFormat="1" ht="21.75" customHeight="1" x14ac:dyDescent="0.3">
      <c r="A10" s="50" t="s">
        <v>62</v>
      </c>
      <c r="B10" s="14" t="s">
        <v>16</v>
      </c>
      <c r="C10" s="13" t="s">
        <v>26</v>
      </c>
      <c r="D10" s="12" t="s">
        <v>38</v>
      </c>
      <c r="E10" s="17">
        <v>100000030298</v>
      </c>
      <c r="F10" s="1">
        <v>900900032</v>
      </c>
      <c r="G10" s="1" t="s">
        <v>43</v>
      </c>
      <c r="H10" s="19">
        <v>357407.1</v>
      </c>
      <c r="I10" s="19">
        <v>15048.28</v>
      </c>
    </row>
    <row r="11" spans="1:9" s="2" customFormat="1" ht="21.75" customHeight="1" x14ac:dyDescent="0.3">
      <c r="A11" s="50" t="s">
        <v>63</v>
      </c>
      <c r="B11" s="14" t="s">
        <v>16</v>
      </c>
      <c r="C11" s="13" t="s">
        <v>28</v>
      </c>
      <c r="D11" s="12" t="s">
        <v>38</v>
      </c>
      <c r="E11" s="17">
        <v>100000030299</v>
      </c>
      <c r="F11" s="1">
        <v>900900032</v>
      </c>
      <c r="G11" s="12" t="s">
        <v>44</v>
      </c>
      <c r="H11" s="19">
        <v>119583.63</v>
      </c>
      <c r="I11" s="3">
        <v>15104.86</v>
      </c>
    </row>
    <row r="12" spans="1:9" s="2" customFormat="1" ht="21.75" customHeight="1" x14ac:dyDescent="0.3">
      <c r="A12" s="50" t="s">
        <v>64</v>
      </c>
      <c r="B12" s="14" t="s">
        <v>16</v>
      </c>
      <c r="C12" s="13" t="s">
        <v>48</v>
      </c>
      <c r="D12" s="12" t="s">
        <v>38</v>
      </c>
      <c r="E12" s="17">
        <v>100000030300</v>
      </c>
      <c r="F12" s="1">
        <v>900900032</v>
      </c>
      <c r="G12" s="12" t="s">
        <v>43</v>
      </c>
      <c r="H12" s="19">
        <v>650387.1</v>
      </c>
      <c r="I12" s="19">
        <v>27383.93</v>
      </c>
    </row>
    <row r="13" spans="1:9" s="2" customFormat="1" ht="21.75" customHeight="1" x14ac:dyDescent="0.3">
      <c r="A13" s="50" t="s">
        <v>65</v>
      </c>
      <c r="B13" s="14" t="s">
        <v>16</v>
      </c>
      <c r="C13" s="13" t="s">
        <v>29</v>
      </c>
      <c r="D13" s="12" t="s">
        <v>38</v>
      </c>
      <c r="E13" s="17">
        <v>100000030301</v>
      </c>
      <c r="F13" s="1">
        <v>900900032</v>
      </c>
      <c r="G13" s="12" t="s">
        <v>43</v>
      </c>
      <c r="H13" s="19">
        <v>400058.3</v>
      </c>
      <c r="I13" s="3">
        <v>16844.07</v>
      </c>
    </row>
    <row r="14" spans="1:9" s="2" customFormat="1" ht="21.75" customHeight="1" x14ac:dyDescent="0.3">
      <c r="A14" s="50" t="s">
        <v>66</v>
      </c>
      <c r="B14" s="14" t="s">
        <v>16</v>
      </c>
      <c r="C14" s="13" t="s">
        <v>27</v>
      </c>
      <c r="D14" s="12" t="s">
        <v>38</v>
      </c>
      <c r="E14" s="17">
        <v>100000030302</v>
      </c>
      <c r="F14" s="1">
        <v>900900032</v>
      </c>
      <c r="G14" s="12" t="s">
        <v>43</v>
      </c>
      <c r="H14" s="19">
        <v>369642.15</v>
      </c>
      <c r="I14" s="3">
        <v>15563.43</v>
      </c>
    </row>
    <row r="15" spans="1:9" s="2" customFormat="1" ht="21.75" customHeight="1" x14ac:dyDescent="0.3">
      <c r="A15" s="50" t="s">
        <v>67</v>
      </c>
      <c r="B15" s="14" t="s">
        <v>16</v>
      </c>
      <c r="C15" s="13" t="s">
        <v>30</v>
      </c>
      <c r="D15" s="12" t="s">
        <v>38</v>
      </c>
      <c r="E15" s="17">
        <v>100000030303</v>
      </c>
      <c r="F15" s="1">
        <v>900900032</v>
      </c>
      <c r="G15" s="12" t="s">
        <v>45</v>
      </c>
      <c r="H15" s="19">
        <v>468750</v>
      </c>
      <c r="I15" s="3">
        <v>25535.99</v>
      </c>
    </row>
    <row r="16" spans="1:9" s="2" customFormat="1" ht="21.75" customHeight="1" x14ac:dyDescent="0.3">
      <c r="A16" s="50" t="s">
        <v>68</v>
      </c>
      <c r="B16" s="14" t="s">
        <v>16</v>
      </c>
      <c r="C16" s="13" t="s">
        <v>31</v>
      </c>
      <c r="D16" s="12" t="s">
        <v>38</v>
      </c>
      <c r="E16" s="17">
        <v>100000030304</v>
      </c>
      <c r="F16" s="1">
        <v>900900032</v>
      </c>
      <c r="G16" s="12" t="s">
        <v>43</v>
      </c>
      <c r="H16" s="19">
        <v>471134.45</v>
      </c>
      <c r="I16" s="3">
        <v>19836.669999999998</v>
      </c>
    </row>
    <row r="17" spans="1:9" s="2" customFormat="1" ht="21.75" customHeight="1" x14ac:dyDescent="0.3">
      <c r="A17" s="50" t="s">
        <v>69</v>
      </c>
      <c r="B17" s="14" t="s">
        <v>16</v>
      </c>
      <c r="C17" s="13" t="s">
        <v>32</v>
      </c>
      <c r="D17" s="12" t="s">
        <v>38</v>
      </c>
      <c r="E17" s="17">
        <v>100000030305</v>
      </c>
      <c r="F17" s="1">
        <v>900900032</v>
      </c>
      <c r="G17" s="12" t="s">
        <v>43</v>
      </c>
      <c r="H17" s="19">
        <v>330535.40000000002</v>
      </c>
      <c r="I17" s="3">
        <v>13916.88</v>
      </c>
    </row>
    <row r="18" spans="1:9" s="2" customFormat="1" ht="21.75" customHeight="1" x14ac:dyDescent="0.3">
      <c r="A18" s="50" t="s">
        <v>70</v>
      </c>
      <c r="B18" s="14" t="s">
        <v>16</v>
      </c>
      <c r="C18" s="13" t="s">
        <v>33</v>
      </c>
      <c r="D18" s="12" t="s">
        <v>38</v>
      </c>
      <c r="E18" s="17">
        <v>100000030306</v>
      </c>
      <c r="F18" s="1">
        <v>900900032</v>
      </c>
      <c r="G18" s="12" t="s">
        <v>43</v>
      </c>
      <c r="H18" s="19">
        <v>330684.55</v>
      </c>
      <c r="I18" s="3">
        <v>13923.16</v>
      </c>
    </row>
    <row r="19" spans="1:9" s="2" customFormat="1" ht="21.75" customHeight="1" x14ac:dyDescent="0.3">
      <c r="A19" s="50" t="s">
        <v>71</v>
      </c>
      <c r="B19" s="36" t="s">
        <v>11</v>
      </c>
      <c r="C19" s="13" t="s">
        <v>34</v>
      </c>
      <c r="D19" s="12" t="s">
        <v>39</v>
      </c>
      <c r="E19" s="17">
        <v>100000038688</v>
      </c>
      <c r="F19" s="1">
        <v>900900032</v>
      </c>
      <c r="G19" s="12" t="s">
        <v>10</v>
      </c>
      <c r="H19" s="19">
        <v>11475</v>
      </c>
      <c r="I19" s="3">
        <v>1147.5</v>
      </c>
    </row>
    <row r="20" spans="1:9" s="2" customFormat="1" ht="21.75" customHeight="1" x14ac:dyDescent="0.3">
      <c r="A20" s="50" t="s">
        <v>72</v>
      </c>
      <c r="B20" s="36" t="s">
        <v>11</v>
      </c>
      <c r="C20" s="13" t="s">
        <v>35</v>
      </c>
      <c r="D20" s="12" t="s">
        <v>40</v>
      </c>
      <c r="E20" s="17">
        <v>100000075364</v>
      </c>
      <c r="F20" s="1">
        <v>900900032</v>
      </c>
      <c r="G20" s="12" t="s">
        <v>10</v>
      </c>
      <c r="H20" s="19">
        <v>15900</v>
      </c>
      <c r="I20" s="3">
        <v>1590</v>
      </c>
    </row>
    <row r="21" spans="1:9" s="2" customFormat="1" ht="21.75" customHeight="1" x14ac:dyDescent="0.3">
      <c r="A21" s="50" t="s">
        <v>73</v>
      </c>
      <c r="B21" s="36" t="s">
        <v>20</v>
      </c>
      <c r="C21" s="13" t="s">
        <v>36</v>
      </c>
      <c r="D21" s="12" t="s">
        <v>13</v>
      </c>
      <c r="E21" s="17">
        <v>100000042055</v>
      </c>
      <c r="F21" s="1">
        <v>900900032</v>
      </c>
      <c r="G21" s="12" t="s">
        <v>12</v>
      </c>
      <c r="H21" s="19">
        <v>1042210</v>
      </c>
      <c r="I21" s="3">
        <v>130276.25</v>
      </c>
    </row>
    <row r="22" spans="1:9" s="2" customFormat="1" ht="21.75" customHeight="1" x14ac:dyDescent="0.3">
      <c r="A22" s="50" t="s">
        <v>74</v>
      </c>
      <c r="B22" s="36" t="s">
        <v>21</v>
      </c>
      <c r="C22" s="13" t="s">
        <v>37</v>
      </c>
      <c r="D22" s="12" t="s">
        <v>41</v>
      </c>
      <c r="E22" s="17">
        <v>100000050275</v>
      </c>
      <c r="F22" s="1">
        <v>900900032</v>
      </c>
      <c r="G22" s="12" t="s">
        <v>15</v>
      </c>
      <c r="H22" s="19">
        <v>150000</v>
      </c>
      <c r="I22" s="3">
        <v>25000</v>
      </c>
    </row>
    <row r="23" spans="1:9" s="2" customFormat="1" ht="21.75" customHeight="1" x14ac:dyDescent="0.3">
      <c r="A23" s="50" t="s">
        <v>75</v>
      </c>
      <c r="B23" s="36" t="s">
        <v>11</v>
      </c>
      <c r="C23" s="13" t="s">
        <v>54</v>
      </c>
      <c r="D23" s="12" t="s">
        <v>55</v>
      </c>
      <c r="E23" s="17">
        <v>100000107371</v>
      </c>
      <c r="F23" s="1"/>
      <c r="G23" s="12" t="s">
        <v>10</v>
      </c>
      <c r="H23" s="19">
        <v>30000</v>
      </c>
      <c r="I23" s="3">
        <v>3000</v>
      </c>
    </row>
    <row r="24" spans="1:9" s="2" customFormat="1" ht="21.75" customHeight="1" x14ac:dyDescent="0.3">
      <c r="A24" s="50" t="s">
        <v>76</v>
      </c>
      <c r="B24" s="36" t="s">
        <v>11</v>
      </c>
      <c r="C24" s="13" t="s">
        <v>57</v>
      </c>
      <c r="D24" s="12" t="s">
        <v>42</v>
      </c>
      <c r="E24" s="17">
        <v>100000028644</v>
      </c>
      <c r="F24" s="1"/>
      <c r="G24" s="12" t="s">
        <v>46</v>
      </c>
      <c r="H24" s="19">
        <v>24375</v>
      </c>
      <c r="I24" s="3">
        <v>0</v>
      </c>
    </row>
    <row r="25" spans="1:9" s="2" customFormat="1" ht="21.75" customHeight="1" x14ac:dyDescent="0.3">
      <c r="A25" s="50" t="s">
        <v>77</v>
      </c>
      <c r="B25" s="36" t="s">
        <v>22</v>
      </c>
      <c r="C25" s="13" t="s">
        <v>47</v>
      </c>
      <c r="D25" s="12" t="s">
        <v>0</v>
      </c>
      <c r="E25" s="17">
        <v>100000090252</v>
      </c>
      <c r="F25" s="1">
        <v>900900032</v>
      </c>
      <c r="G25" s="12" t="s">
        <v>14</v>
      </c>
      <c r="H25" s="19">
        <v>42000</v>
      </c>
      <c r="I25" s="3">
        <v>10497.12</v>
      </c>
    </row>
    <row r="26" spans="1:9" s="2" customFormat="1" ht="21.75" customHeight="1" x14ac:dyDescent="0.3">
      <c r="A26" s="50" t="s">
        <v>78</v>
      </c>
      <c r="B26" s="36" t="s">
        <v>22</v>
      </c>
      <c r="C26" s="13" t="s">
        <v>47</v>
      </c>
      <c r="D26" s="12" t="s">
        <v>0</v>
      </c>
      <c r="E26" s="17">
        <v>100000090253</v>
      </c>
      <c r="F26" s="1">
        <v>900900032</v>
      </c>
      <c r="G26" s="12" t="s">
        <v>14</v>
      </c>
      <c r="H26" s="19">
        <v>42000</v>
      </c>
      <c r="I26" s="3">
        <v>10497.12</v>
      </c>
    </row>
    <row r="27" spans="1:9" s="2" customFormat="1" ht="21.75" customHeight="1" x14ac:dyDescent="0.3">
      <c r="A27" s="50" t="s">
        <v>79</v>
      </c>
      <c r="B27" s="36" t="s">
        <v>22</v>
      </c>
      <c r="C27" s="13" t="s">
        <v>47</v>
      </c>
      <c r="D27" s="12" t="s">
        <v>0</v>
      </c>
      <c r="E27" s="17">
        <v>100000090254</v>
      </c>
      <c r="F27" s="1">
        <v>900900032</v>
      </c>
      <c r="G27" s="12" t="s">
        <v>14</v>
      </c>
      <c r="H27" s="19">
        <v>42000</v>
      </c>
      <c r="I27" s="3">
        <v>10497.12</v>
      </c>
    </row>
    <row r="28" spans="1:9" s="2" customFormat="1" ht="21.75" customHeight="1" x14ac:dyDescent="0.3">
      <c r="A28" s="50" t="s">
        <v>80</v>
      </c>
      <c r="B28" s="36" t="s">
        <v>22</v>
      </c>
      <c r="C28" s="13" t="s">
        <v>47</v>
      </c>
      <c r="D28" s="12" t="s">
        <v>0</v>
      </c>
      <c r="E28" s="17">
        <v>100000090255</v>
      </c>
      <c r="F28" s="1">
        <v>900900032</v>
      </c>
      <c r="G28" s="12" t="s">
        <v>14</v>
      </c>
      <c r="H28" s="19">
        <v>42000</v>
      </c>
      <c r="I28" s="3">
        <v>10497.12</v>
      </c>
    </row>
    <row r="29" spans="1:9" s="2" customFormat="1" ht="21.75" customHeight="1" x14ac:dyDescent="0.3">
      <c r="A29" s="50" t="s">
        <v>81</v>
      </c>
      <c r="B29" s="36" t="s">
        <v>22</v>
      </c>
      <c r="C29" s="13" t="s">
        <v>47</v>
      </c>
      <c r="D29" s="12" t="s">
        <v>0</v>
      </c>
      <c r="E29" s="17">
        <v>100000090256</v>
      </c>
      <c r="F29" s="1">
        <v>900900032</v>
      </c>
      <c r="G29" s="12" t="s">
        <v>14</v>
      </c>
      <c r="H29" s="19">
        <v>42000</v>
      </c>
      <c r="I29" s="3">
        <v>10497.12</v>
      </c>
    </row>
    <row r="30" spans="1:9" s="29" customFormat="1" x14ac:dyDescent="0.3">
      <c r="A30" s="50" t="s">
        <v>82</v>
      </c>
      <c r="B30" s="36" t="s">
        <v>22</v>
      </c>
      <c r="C30" s="13" t="s">
        <v>47</v>
      </c>
      <c r="D30" s="12" t="s">
        <v>0</v>
      </c>
      <c r="E30" s="17">
        <v>100000090257</v>
      </c>
      <c r="F30" s="1">
        <v>900900032</v>
      </c>
      <c r="G30" s="12" t="s">
        <v>14</v>
      </c>
      <c r="H30" s="19">
        <v>42000</v>
      </c>
      <c r="I30" s="3">
        <v>10497.12</v>
      </c>
    </row>
    <row r="31" spans="1:9" x14ac:dyDescent="0.3">
      <c r="A31" s="50" t="s">
        <v>83</v>
      </c>
      <c r="B31" s="36" t="s">
        <v>22</v>
      </c>
      <c r="C31" s="13" t="s">
        <v>47</v>
      </c>
      <c r="D31" s="12" t="s">
        <v>0</v>
      </c>
      <c r="E31" s="17">
        <v>100000090258</v>
      </c>
      <c r="F31" s="1">
        <v>900900032</v>
      </c>
      <c r="G31" s="12" t="s">
        <v>14</v>
      </c>
      <c r="H31" s="19">
        <v>42000</v>
      </c>
      <c r="I31" s="3">
        <v>10497.12</v>
      </c>
    </row>
    <row r="32" spans="1:9" s="5" customFormat="1" x14ac:dyDescent="0.3">
      <c r="A32" s="50" t="s">
        <v>84</v>
      </c>
      <c r="B32" s="36" t="s">
        <v>22</v>
      </c>
      <c r="C32" s="13" t="s">
        <v>47</v>
      </c>
      <c r="D32" s="12" t="s">
        <v>0</v>
      </c>
      <c r="E32" s="17">
        <v>100000090259</v>
      </c>
      <c r="F32" s="1">
        <v>900900032</v>
      </c>
      <c r="G32" s="12" t="s">
        <v>14</v>
      </c>
      <c r="H32" s="19">
        <v>42000</v>
      </c>
      <c r="I32" s="3">
        <v>10497.12</v>
      </c>
    </row>
    <row r="33" spans="1:9" x14ac:dyDescent="0.3">
      <c r="A33" s="50" t="s">
        <v>85</v>
      </c>
      <c r="B33" s="36" t="s">
        <v>22</v>
      </c>
      <c r="C33" s="13" t="s">
        <v>47</v>
      </c>
      <c r="D33" s="12" t="s">
        <v>0</v>
      </c>
      <c r="E33" s="17">
        <v>100000090260</v>
      </c>
      <c r="F33" s="1">
        <v>900900032</v>
      </c>
      <c r="G33" s="12" t="s">
        <v>14</v>
      </c>
      <c r="H33" s="19">
        <v>42000</v>
      </c>
      <c r="I33" s="3">
        <v>10497.12</v>
      </c>
    </row>
    <row r="34" spans="1:9" x14ac:dyDescent="0.3">
      <c r="A34" s="50" t="s">
        <v>86</v>
      </c>
      <c r="B34" s="36" t="s">
        <v>22</v>
      </c>
      <c r="C34" s="13" t="s">
        <v>47</v>
      </c>
      <c r="D34" s="12" t="s">
        <v>0</v>
      </c>
      <c r="E34" s="17">
        <v>100000090261</v>
      </c>
      <c r="F34" s="1">
        <v>900900032</v>
      </c>
      <c r="G34" s="12" t="s">
        <v>14</v>
      </c>
      <c r="H34" s="19">
        <v>42000</v>
      </c>
      <c r="I34" s="3">
        <v>10497.12</v>
      </c>
    </row>
    <row r="35" spans="1:9" x14ac:dyDescent="0.3">
      <c r="A35" s="50" t="s">
        <v>87</v>
      </c>
      <c r="B35" s="36" t="s">
        <v>22</v>
      </c>
      <c r="C35" s="13" t="s">
        <v>47</v>
      </c>
      <c r="D35" s="12" t="s">
        <v>0</v>
      </c>
      <c r="E35" s="17">
        <v>100000090740</v>
      </c>
      <c r="F35" s="1"/>
      <c r="G35" s="12" t="s">
        <v>14</v>
      </c>
      <c r="H35" s="19">
        <v>42000</v>
      </c>
      <c r="I35" s="3">
        <v>10497.12</v>
      </c>
    </row>
    <row r="36" spans="1:9" x14ac:dyDescent="0.3">
      <c r="A36" s="50" t="s">
        <v>88</v>
      </c>
      <c r="B36" s="36" t="s">
        <v>22</v>
      </c>
      <c r="C36" s="13" t="s">
        <v>47</v>
      </c>
      <c r="D36" s="12" t="s">
        <v>0</v>
      </c>
      <c r="E36" s="17">
        <v>100000090741</v>
      </c>
      <c r="F36" s="1"/>
      <c r="G36" s="12" t="s">
        <v>14</v>
      </c>
      <c r="H36" s="19">
        <v>42000</v>
      </c>
      <c r="I36" s="3">
        <v>10497.12</v>
      </c>
    </row>
    <row r="37" spans="1:9" x14ac:dyDescent="0.3">
      <c r="A37" s="50" t="s">
        <v>96</v>
      </c>
      <c r="B37" s="36" t="s">
        <v>22</v>
      </c>
      <c r="C37" s="13" t="s">
        <v>47</v>
      </c>
      <c r="D37" s="12" t="s">
        <v>97</v>
      </c>
      <c r="E37" s="17">
        <v>100000098165</v>
      </c>
      <c r="F37" s="1"/>
      <c r="G37" s="12" t="s">
        <v>14</v>
      </c>
      <c r="H37" s="19">
        <v>42000</v>
      </c>
      <c r="I37" s="3">
        <v>8752.4</v>
      </c>
    </row>
    <row r="38" spans="1:9" x14ac:dyDescent="0.3">
      <c r="A38" s="50"/>
      <c r="B38" s="36"/>
      <c r="C38" s="13"/>
      <c r="D38" s="12"/>
      <c r="E38" s="17"/>
      <c r="F38" s="1"/>
      <c r="G38" s="12"/>
      <c r="H38" s="19"/>
      <c r="I38" s="3"/>
    </row>
    <row r="39" spans="1:9" x14ac:dyDescent="0.3">
      <c r="A39" s="50"/>
      <c r="B39" s="36"/>
      <c r="C39" s="13"/>
      <c r="D39" s="12"/>
      <c r="E39" s="17"/>
      <c r="F39" s="1"/>
      <c r="G39" s="12"/>
      <c r="H39" s="19"/>
      <c r="I39" s="3"/>
    </row>
    <row r="40" spans="1:9" ht="19.5" thickBot="1" x14ac:dyDescent="0.35">
      <c r="A40" s="1"/>
      <c r="B40" s="35"/>
      <c r="C40" s="2"/>
      <c r="D40" s="1"/>
      <c r="E40" s="4"/>
      <c r="F40" s="1"/>
      <c r="G40" s="1" t="s">
        <v>9</v>
      </c>
      <c r="H40" s="44">
        <f>SUM(H5:H39)</f>
        <v>6868117.0800000001</v>
      </c>
      <c r="I40" s="44">
        <f>SUM(I5:I39)</f>
        <v>524149.05999999994</v>
      </c>
    </row>
    <row r="41" spans="1:9" ht="19.5" thickTop="1" x14ac:dyDescent="0.3">
      <c r="C41" s="7"/>
      <c r="G41" s="6"/>
      <c r="H41" s="45"/>
      <c r="I41" s="46"/>
    </row>
    <row r="42" spans="1:9" x14ac:dyDescent="0.3">
      <c r="A42" s="55" t="s">
        <v>53</v>
      </c>
      <c r="B42" s="57"/>
      <c r="C42" s="57"/>
      <c r="D42" s="57"/>
      <c r="E42" s="57"/>
      <c r="G42" s="6"/>
      <c r="H42" s="45"/>
      <c r="I42" s="45"/>
    </row>
    <row r="43" spans="1:9" x14ac:dyDescent="0.3">
      <c r="A43" s="55" t="s">
        <v>98</v>
      </c>
      <c r="B43" s="57"/>
      <c r="C43" s="57"/>
      <c r="E43" s="38"/>
      <c r="G43" s="6"/>
      <c r="H43" s="45"/>
      <c r="I43" s="46"/>
    </row>
    <row r="44" spans="1:9" x14ac:dyDescent="0.3">
      <c r="A44" s="55" t="s">
        <v>99</v>
      </c>
      <c r="B44" s="57"/>
      <c r="C44" s="57"/>
      <c r="E44" s="38"/>
      <c r="G44" s="6"/>
      <c r="H44" s="9"/>
      <c r="I44" s="9"/>
    </row>
    <row r="45" spans="1:9" x14ac:dyDescent="0.3">
      <c r="A45" s="55" t="s">
        <v>52</v>
      </c>
      <c r="B45" s="57"/>
      <c r="C45" s="57"/>
      <c r="E45" s="38"/>
      <c r="G45" s="6"/>
      <c r="H45" s="9"/>
      <c r="I45" s="10"/>
    </row>
    <row r="46" spans="1:9" x14ac:dyDescent="0.3">
      <c r="A46" s="55" t="s">
        <v>100</v>
      </c>
      <c r="B46" s="57"/>
      <c r="C46" s="57"/>
      <c r="D46" s="38">
        <v>524149.06</v>
      </c>
      <c r="E46" s="38"/>
      <c r="G46" s="6"/>
      <c r="H46" s="9"/>
      <c r="I46" s="9"/>
    </row>
    <row r="47" spans="1:9" x14ac:dyDescent="0.3">
      <c r="A47" s="55" t="s">
        <v>101</v>
      </c>
      <c r="B47" s="57"/>
      <c r="C47" s="57"/>
      <c r="E47" s="38">
        <v>524149.06</v>
      </c>
      <c r="G47" s="6"/>
      <c r="H47" s="9"/>
      <c r="I47" s="10"/>
    </row>
    <row r="48" spans="1:9" x14ac:dyDescent="0.3">
      <c r="C48" s="7"/>
      <c r="E48" s="38"/>
      <c r="G48" s="6"/>
      <c r="H48" s="9"/>
      <c r="I48" s="9"/>
    </row>
    <row r="49" spans="2:9" x14ac:dyDescent="0.3">
      <c r="B49" s="55"/>
      <c r="C49" s="58"/>
      <c r="D49" s="58"/>
      <c r="E49" s="58"/>
      <c r="F49" s="40"/>
      <c r="G49" s="6"/>
      <c r="H49" s="42"/>
      <c r="I49" s="43"/>
    </row>
    <row r="50" spans="2:9" x14ac:dyDescent="0.3">
      <c r="C50" s="7"/>
      <c r="E50" s="38"/>
      <c r="G50" s="6"/>
      <c r="H50" s="9"/>
      <c r="I50" s="9"/>
    </row>
    <row r="51" spans="2:9" x14ac:dyDescent="0.3">
      <c r="C51" s="7"/>
      <c r="E51" s="38"/>
      <c r="G51" s="6"/>
      <c r="H51" s="9"/>
      <c r="I51" s="10"/>
    </row>
    <row r="52" spans="2:9" x14ac:dyDescent="0.3">
      <c r="C52" s="7"/>
      <c r="E52" s="38"/>
      <c r="G52" s="6"/>
      <c r="H52" s="9"/>
      <c r="I52" s="9"/>
    </row>
    <row r="53" spans="2:9" x14ac:dyDescent="0.3">
      <c r="C53" s="7"/>
      <c r="E53" s="38"/>
      <c r="G53" s="6"/>
      <c r="H53" s="9"/>
      <c r="I53" s="10"/>
    </row>
  </sheetData>
  <mergeCells count="10">
    <mergeCell ref="A45:C45"/>
    <mergeCell ref="A46:C46"/>
    <mergeCell ref="A47:C47"/>
    <mergeCell ref="B49:E49"/>
    <mergeCell ref="A1:I1"/>
    <mergeCell ref="A2:I2"/>
    <mergeCell ref="A3:I3"/>
    <mergeCell ref="A42:E42"/>
    <mergeCell ref="A43:C43"/>
    <mergeCell ref="A44:C44"/>
  </mergeCells>
  <pageMargins left="0.56000000000000005" right="0.48" top="0.55000000000000004" bottom="0.21" header="0.5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</cp:lastModifiedBy>
  <cp:lastPrinted>2015-10-30T09:54:36Z</cp:lastPrinted>
  <dcterms:created xsi:type="dcterms:W3CDTF">2015-08-27T09:42:50Z</dcterms:created>
  <dcterms:modified xsi:type="dcterms:W3CDTF">2018-01-26T07:26:46Z</dcterms:modified>
</cp:coreProperties>
</file>