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7235" windowHeight="9540"/>
  </bookViews>
  <sheets>
    <sheet name="2560 ล่าสุด" sheetId="4" r:id="rId1"/>
  </sheets>
  <definedNames>
    <definedName name="_xlnm.Print_Titles" localSheetId="0">'2560 ล่าสุด'!$4:$4</definedName>
  </definedNames>
  <calcPr calcId="145621"/>
</workbook>
</file>

<file path=xl/calcChain.xml><?xml version="1.0" encoding="utf-8"?>
<calcChain xmlns="http://schemas.openxmlformats.org/spreadsheetml/2006/main">
  <c r="H90" i="4" l="1"/>
  <c r="I90" i="4"/>
  <c r="D96" i="4" l="1"/>
  <c r="E97" i="4" s="1"/>
</calcChain>
</file>

<file path=xl/sharedStrings.xml><?xml version="1.0" encoding="utf-8"?>
<sst xmlns="http://schemas.openxmlformats.org/spreadsheetml/2006/main" count="360" uniqueCount="98">
  <si>
    <t>ทะเบียนคุมสินทรัพย์รับบริจาคในระบบ GFMIS</t>
  </si>
  <si>
    <t>สำนักบริหารพื้นที่อนุรักษ์ที่ 13 (แพร่)</t>
  </si>
  <si>
    <t>ลำดับที่</t>
  </si>
  <si>
    <t>ประเภทครุภัณฑ์</t>
  </si>
  <si>
    <t>รายการ</t>
  </si>
  <si>
    <t>ว.ด.ป.ได้มา</t>
  </si>
  <si>
    <t>รหัสสินทรัพย์รายตัว(GFMIS)</t>
  </si>
  <si>
    <t>ศูนย์ต้นทุน (GFMIS)</t>
  </si>
  <si>
    <t>อายุการใช้งาน(ปี)</t>
  </si>
  <si>
    <t>มูลค่ารับบริจาค</t>
  </si>
  <si>
    <t>ครุภัณฑ์สำนักงาน</t>
  </si>
  <si>
    <t>ครุภัณฑ์คอมฯ</t>
  </si>
  <si>
    <t>004/000</t>
  </si>
  <si>
    <t>ถังน้ำ  ขนาด 4 คิว (4,000 ลิตร)</t>
  </si>
  <si>
    <t>28.11.2008</t>
  </si>
  <si>
    <t>010/000</t>
  </si>
  <si>
    <t>ครุภัณฑ์งานบ้านงานครัว</t>
  </si>
  <si>
    <t>เครื่องปรับอากาศ ยี่ห้อ TECHNICO รุ่น AKT-33</t>
  </si>
  <si>
    <t>26.01.2010</t>
  </si>
  <si>
    <t>เครื่องปรับอากาศ ยี่ห้อ LG รุ่น 531-SEA6M</t>
  </si>
  <si>
    <t>12.03.2010</t>
  </si>
  <si>
    <t>เครื่องปรับอากาศแบบติดเพดาน ยี่ห้อ COOLER</t>
  </si>
  <si>
    <t>06.09.2010</t>
  </si>
  <si>
    <t>009/000</t>
  </si>
  <si>
    <t>เครื่องปรับอากาศ ยี่ห้อ EMINENT รุ่น TEST PS.L.250</t>
  </si>
  <si>
    <t>27.09.2010</t>
  </si>
  <si>
    <t>เครื่องปรับอากาศ ยี่ห้อ Wilson รุ่น TOP26A</t>
  </si>
  <si>
    <t>25.01.2011</t>
  </si>
  <si>
    <t>เครื่องปรับอากาศ ยี่ห้อ AIRTEMP รุ่น HSG 35 N2 SER</t>
  </si>
  <si>
    <t>เครื่องปรับอากาศ ยี่ห้อ EMINENT รุ่น AER 25 N</t>
  </si>
  <si>
    <t>เครื่องปรับอากาศ ยี่ห้อ Eminent ขนาด 18000 บีทียู</t>
  </si>
  <si>
    <t>29.07.2011</t>
  </si>
  <si>
    <t>003/009</t>
  </si>
  <si>
    <t>เครื่องปรับอากาศ ยี่ห้อพานาโซนิค รุ่น PC 24 MKT</t>
  </si>
  <si>
    <t>14.09.2011</t>
  </si>
  <si>
    <t>14.10.2011</t>
  </si>
  <si>
    <t>เครื่องปรับอากาศ ยี่ห้อมิตซูบิชิ รุ่นเฮฟวี่ดิวตี้</t>
  </si>
  <si>
    <t>อาคารสำนักงาน</t>
  </si>
  <si>
    <t>อาคารสำนักงานหน่วยจัดการต้นน้ำน้ำปาด</t>
  </si>
  <si>
    <t>20.01.2012</t>
  </si>
  <si>
    <t>อาคารสำนักงานหน่วยจัดการต้นน้ำน้ำห้วยนาย</t>
  </si>
  <si>
    <t>025/000</t>
  </si>
  <si>
    <t>อาคารที่ทำการ สำนักงานหน่วยฯ น้ำกาด</t>
  </si>
  <si>
    <t>21.06.2012</t>
  </si>
  <si>
    <t>เครื่องคอมพิวเตอร์ชนิดพกพา (Notebook)</t>
  </si>
  <si>
    <t>14.09.2012</t>
  </si>
  <si>
    <t>ตู้เย็น ขนาดความจุด 19 ลิตร/6.7 คิว</t>
  </si>
  <si>
    <t>16.10.2012</t>
  </si>
  <si>
    <t>ครุภัณฑ์ยานพาหนะฯ</t>
  </si>
  <si>
    <t>รถบรรทุก (แก๊ส) ขนาด 1 ตัน ยี่ห้อ ISUZU</t>
  </si>
  <si>
    <t>26.04.2013</t>
  </si>
  <si>
    <t>008/000</t>
  </si>
  <si>
    <t>เครื่องตัดหญ้าแบบล้อจักรยาน ยี่ห้อ MITSUKI</t>
  </si>
  <si>
    <t>11.07.2013</t>
  </si>
  <si>
    <t>เครื่องคอมพิวเตอร์สำหรับงานสำนักงานยี่ห้อHP</t>
  </si>
  <si>
    <t>14.03.2014</t>
  </si>
  <si>
    <t>เครื่องคอมพิวเตอร์สำหรับงานสำนักงาน</t>
  </si>
  <si>
    <t>เครื่องปรับอากาศ ยี่ห้อ EMINENT</t>
  </si>
  <si>
    <t>005/000</t>
  </si>
  <si>
    <t>เครื่องปรับอากาศ ยี่ห้อ EMINENT รุ่น AER25L/eer802</t>
  </si>
  <si>
    <t>05.06.2014</t>
  </si>
  <si>
    <t>เครื่องปรับอากาศ ยี่ห้อ EMINENT รุ่น ACC18/WLC18</t>
  </si>
  <si>
    <t>เครื่องคอมฯสำหรับงานสำนักงานจอไม่น้อยกว่า18"</t>
  </si>
  <si>
    <t>06.06.2014</t>
  </si>
  <si>
    <t>เครื่องพิมพ์ชนิดเลเซอร์ขาวดำ</t>
  </si>
  <si>
    <t>เครื่องคอมพิวเตอร์ สำหรับงานสำนักงาน</t>
  </si>
  <si>
    <t>15.09.2014</t>
  </si>
  <si>
    <t>เครื่องปรับอากาศ ยี่ห้อ Panasonic รุ่น CS-PC12 NKT</t>
  </si>
  <si>
    <t>เครื่องพิมพ์เลเซอร์ขาวดำ ยี่ห้อ SUMSUNG</t>
  </si>
  <si>
    <t>01.12.2014</t>
  </si>
  <si>
    <t>003/004</t>
  </si>
  <si>
    <t>รวม</t>
  </si>
  <si>
    <t>ดำเนินการปรัปปรุงรายการบัญชีรายได้รอการรับรู้ ( 2213010101 ) ด้วยคำสั่งงาน ZGL_JV</t>
  </si>
  <si>
    <t>รหัสงบประมาณ  :  09009</t>
  </si>
  <si>
    <t>เครื่องปรับอากาศ TASAKI</t>
  </si>
  <si>
    <t>22.09.2015</t>
  </si>
  <si>
    <t>เครื่องปรับอากาศ EMINENT</t>
  </si>
  <si>
    <t>เครื่องปริ้นเตอร์Canon Pixma</t>
  </si>
  <si>
    <t>23.09.2015</t>
  </si>
  <si>
    <t>เครื่องปรับอากาศ EMINENT(25,000BTU)</t>
  </si>
  <si>
    <t>เครื่องปรับอากาศ SAIJO DENKI</t>
  </si>
  <si>
    <t>เครื่องปรับอากาศ18000BTU Panasonicรุ่นCS-PC18MKT</t>
  </si>
  <si>
    <t>03.03.2016</t>
  </si>
  <si>
    <t>ค่าเสื่อมปี60</t>
  </si>
  <si>
    <t>ณ 30 กันยายน  2560</t>
  </si>
  <si>
    <t>วันที่เอกสารและวันผ่านรายการ  :  30.09.2017</t>
  </si>
  <si>
    <t>รหัสแหล่งของเงิน  :  6031000   ,  รหัสกิจกรรมหลัก  :  P5400</t>
  </si>
  <si>
    <t xml:space="preserve">เดบิต (40)    2213010101  รายได้รอการับรู้       </t>
  </si>
  <si>
    <t xml:space="preserve">เครดิต (50)   4302030101  รายได้จากการรับบริจาค    </t>
  </si>
  <si>
    <t>.</t>
  </si>
  <si>
    <t>เครื่องคอมพิวเตอร์LENOVOรุ่นIdea</t>
  </si>
  <si>
    <t>11.10.2016</t>
  </si>
  <si>
    <t>คอมพิวเตอร์พกพาNotebookยี่ห้อDell</t>
  </si>
  <si>
    <t>01.10.2016</t>
  </si>
  <si>
    <t>004/00</t>
  </si>
  <si>
    <t>โต๊ะอเนกประสงค์ยี่ห้อMONOรูปตัวแอล</t>
  </si>
  <si>
    <t>คอมพิวเตอร์พกพาNotebookยี่ห้อACER</t>
  </si>
  <si>
    <t>คอมพิวเตอร์พกพาNotebookยี่ห้อLENO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</si>
</sst>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0.0"/>
  </numFmts>
  <fonts count="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sz val="16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3" fillId="2" borderId="0" xfId="0" applyFont="1" applyFill="1" applyBorder="1"/>
    <xf numFmtId="0" fontId="3" fillId="0" borderId="0" xfId="0" applyFont="1" applyFill="1" applyBorder="1"/>
    <xf numFmtId="0" fontId="2" fillId="0" borderId="2" xfId="0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187" fontId="2" fillId="0" borderId="2" xfId="0" applyNumberFormat="1" applyFont="1" applyFill="1" applyBorder="1" applyAlignment="1">
      <alignment horizontal="center" wrapText="1"/>
    </xf>
    <xf numFmtId="43" fontId="2" fillId="0" borderId="2" xfId="1" applyFont="1" applyFill="1" applyBorder="1" applyAlignment="1">
      <alignment horizontal="center" vertical="center" wrapText="1"/>
    </xf>
    <xf numFmtId="0" fontId="2" fillId="2" borderId="0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/>
    <xf numFmtId="0" fontId="4" fillId="0" borderId="2" xfId="0" applyFont="1" applyBorder="1"/>
    <xf numFmtId="4" fontId="4" fillId="0" borderId="2" xfId="0" applyNumberFormat="1" applyFont="1" applyBorder="1"/>
    <xf numFmtId="4" fontId="3" fillId="0" borderId="3" xfId="0" applyNumberFormat="1" applyFont="1" applyFill="1" applyBorder="1"/>
    <xf numFmtId="4" fontId="3" fillId="0" borderId="4" xfId="0" applyNumberFormat="1" applyFont="1" applyFill="1" applyBorder="1"/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4" fontId="3" fillId="0" borderId="0" xfId="0" applyNumberFormat="1" applyFont="1" applyFill="1" applyBorder="1"/>
    <xf numFmtId="1" fontId="4" fillId="0" borderId="2" xfId="0" applyNumberFormat="1" applyFont="1" applyBorder="1"/>
    <xf numFmtId="43" fontId="3" fillId="0" borderId="2" xfId="0" applyNumberFormat="1" applyFont="1" applyFill="1" applyBorder="1"/>
    <xf numFmtId="0" fontId="4" fillId="0" borderId="0" xfId="0" applyFont="1"/>
    <xf numFmtId="4" fontId="4" fillId="0" borderId="0" xfId="0" applyNumberFormat="1" applyFont="1"/>
    <xf numFmtId="0" fontId="3" fillId="0" borderId="5" xfId="0" applyFont="1" applyFill="1" applyBorder="1"/>
    <xf numFmtId="0" fontId="3" fillId="0" borderId="5" xfId="0" applyFont="1" applyFill="1" applyBorder="1" applyAlignment="1">
      <alignment horizontal="center"/>
    </xf>
    <xf numFmtId="0" fontId="4" fillId="0" borderId="0" xfId="0" applyFont="1" applyBorder="1"/>
    <xf numFmtId="0" fontId="3" fillId="0" borderId="6" xfId="0" applyFont="1" applyFill="1" applyBorder="1" applyAlignment="1">
      <alignment horizontal="center"/>
    </xf>
    <xf numFmtId="4" fontId="4" fillId="0" borderId="7" xfId="0" applyNumberFormat="1" applyFont="1" applyBorder="1"/>
    <xf numFmtId="0" fontId="3" fillId="0" borderId="7" xfId="0" applyFont="1" applyFill="1" applyBorder="1" applyAlignment="1">
      <alignment horizontal="center"/>
    </xf>
    <xf numFmtId="0" fontId="3" fillId="0" borderId="7" xfId="0" applyFont="1" applyFill="1" applyBorder="1"/>
    <xf numFmtId="0" fontId="4" fillId="0" borderId="7" xfId="0" applyFont="1" applyBorder="1"/>
    <xf numFmtId="1" fontId="4" fillId="0" borderId="7" xfId="0" applyNumberFormat="1" applyFont="1" applyBorder="1"/>
    <xf numFmtId="43" fontId="3" fillId="0" borderId="7" xfId="0" applyNumberFormat="1" applyFont="1" applyFill="1" applyBorder="1"/>
    <xf numFmtId="1" fontId="4" fillId="0" borderId="2" xfId="0" applyNumberFormat="1" applyFont="1" applyFill="1" applyBorder="1"/>
    <xf numFmtId="43" fontId="0" fillId="3" borderId="0" xfId="1" applyFont="1" applyFill="1"/>
    <xf numFmtId="43" fontId="2" fillId="3" borderId="0" xfId="1" applyFont="1" applyFill="1" applyBorder="1"/>
    <xf numFmtId="43" fontId="3" fillId="3" borderId="0" xfId="1" applyFont="1" applyFill="1" applyBorder="1"/>
    <xf numFmtId="43" fontId="4" fillId="3" borderId="0" xfId="1" applyFont="1" applyFill="1"/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H171"/>
  <sheetViews>
    <sheetView tabSelected="1" topLeftCell="A70" zoomScaleNormal="100" workbookViewId="0">
      <selection activeCell="H91" sqref="H91"/>
    </sheetView>
  </sheetViews>
  <sheetFormatPr defaultRowHeight="14.25" x14ac:dyDescent="0.2"/>
  <cols>
    <col min="1" max="1" width="5.625" customWidth="1"/>
    <col min="2" max="2" width="18.125" bestFit="1" customWidth="1"/>
    <col min="3" max="3" width="42.75" bestFit="1" customWidth="1"/>
    <col min="4" max="4" width="9.625" bestFit="1" customWidth="1"/>
    <col min="5" max="5" width="13.125" bestFit="1" customWidth="1"/>
    <col min="6" max="6" width="10" bestFit="1" customWidth="1"/>
    <col min="8" max="8" width="11.125" bestFit="1" customWidth="1"/>
    <col min="9" max="9" width="10.125" bestFit="1" customWidth="1"/>
    <col min="10" max="10" width="10.875" style="34" hidden="1" customWidth="1"/>
    <col min="255" max="255" width="5.625" customWidth="1"/>
    <col min="256" max="256" width="18.125" bestFit="1" customWidth="1"/>
    <col min="257" max="257" width="42.75" bestFit="1" customWidth="1"/>
    <col min="258" max="258" width="9.625" bestFit="1" customWidth="1"/>
    <col min="259" max="259" width="13.125" bestFit="1" customWidth="1"/>
    <col min="260" max="260" width="10" bestFit="1" customWidth="1"/>
    <col min="262" max="262" width="11.125" bestFit="1" customWidth="1"/>
    <col min="263" max="263" width="10.125" bestFit="1" customWidth="1"/>
    <col min="511" max="511" width="5.625" customWidth="1"/>
    <col min="512" max="512" width="18.125" bestFit="1" customWidth="1"/>
    <col min="513" max="513" width="42.75" bestFit="1" customWidth="1"/>
    <col min="514" max="514" width="9.625" bestFit="1" customWidth="1"/>
    <col min="515" max="515" width="13.125" bestFit="1" customWidth="1"/>
    <col min="516" max="516" width="10" bestFit="1" customWidth="1"/>
    <col min="518" max="518" width="11.125" bestFit="1" customWidth="1"/>
    <col min="519" max="519" width="10.125" bestFit="1" customWidth="1"/>
    <col min="767" max="767" width="5.625" customWidth="1"/>
    <col min="768" max="768" width="18.125" bestFit="1" customWidth="1"/>
    <col min="769" max="769" width="42.75" bestFit="1" customWidth="1"/>
    <col min="770" max="770" width="9.625" bestFit="1" customWidth="1"/>
    <col min="771" max="771" width="13.125" bestFit="1" customWidth="1"/>
    <col min="772" max="772" width="10" bestFit="1" customWidth="1"/>
    <col min="774" max="774" width="11.125" bestFit="1" customWidth="1"/>
    <col min="775" max="775" width="10.125" bestFit="1" customWidth="1"/>
    <col min="1023" max="1023" width="5.625" customWidth="1"/>
    <col min="1024" max="1024" width="18.125" bestFit="1" customWidth="1"/>
    <col min="1025" max="1025" width="42.75" bestFit="1" customWidth="1"/>
    <col min="1026" max="1026" width="9.625" bestFit="1" customWidth="1"/>
    <col min="1027" max="1027" width="13.125" bestFit="1" customWidth="1"/>
    <col min="1028" max="1028" width="10" bestFit="1" customWidth="1"/>
    <col min="1030" max="1030" width="11.125" bestFit="1" customWidth="1"/>
    <col min="1031" max="1031" width="10.125" bestFit="1" customWidth="1"/>
    <col min="1279" max="1279" width="5.625" customWidth="1"/>
    <col min="1280" max="1280" width="18.125" bestFit="1" customWidth="1"/>
    <col min="1281" max="1281" width="42.75" bestFit="1" customWidth="1"/>
    <col min="1282" max="1282" width="9.625" bestFit="1" customWidth="1"/>
    <col min="1283" max="1283" width="13.125" bestFit="1" customWidth="1"/>
    <col min="1284" max="1284" width="10" bestFit="1" customWidth="1"/>
    <col min="1286" max="1286" width="11.125" bestFit="1" customWidth="1"/>
    <col min="1287" max="1287" width="10.125" bestFit="1" customWidth="1"/>
    <col min="1535" max="1535" width="5.625" customWidth="1"/>
    <col min="1536" max="1536" width="18.125" bestFit="1" customWidth="1"/>
    <col min="1537" max="1537" width="42.75" bestFit="1" customWidth="1"/>
    <col min="1538" max="1538" width="9.625" bestFit="1" customWidth="1"/>
    <col min="1539" max="1539" width="13.125" bestFit="1" customWidth="1"/>
    <col min="1540" max="1540" width="10" bestFit="1" customWidth="1"/>
    <col min="1542" max="1542" width="11.125" bestFit="1" customWidth="1"/>
    <col min="1543" max="1543" width="10.125" bestFit="1" customWidth="1"/>
    <col min="1791" max="1791" width="5.625" customWidth="1"/>
    <col min="1792" max="1792" width="18.125" bestFit="1" customWidth="1"/>
    <col min="1793" max="1793" width="42.75" bestFit="1" customWidth="1"/>
    <col min="1794" max="1794" width="9.625" bestFit="1" customWidth="1"/>
    <col min="1795" max="1795" width="13.125" bestFit="1" customWidth="1"/>
    <col min="1796" max="1796" width="10" bestFit="1" customWidth="1"/>
    <col min="1798" max="1798" width="11.125" bestFit="1" customWidth="1"/>
    <col min="1799" max="1799" width="10.125" bestFit="1" customWidth="1"/>
    <col min="2047" max="2047" width="5.625" customWidth="1"/>
    <col min="2048" max="2048" width="18.125" bestFit="1" customWidth="1"/>
    <col min="2049" max="2049" width="42.75" bestFit="1" customWidth="1"/>
    <col min="2050" max="2050" width="9.625" bestFit="1" customWidth="1"/>
    <col min="2051" max="2051" width="13.125" bestFit="1" customWidth="1"/>
    <col min="2052" max="2052" width="10" bestFit="1" customWidth="1"/>
    <col min="2054" max="2054" width="11.125" bestFit="1" customWidth="1"/>
    <col min="2055" max="2055" width="10.125" bestFit="1" customWidth="1"/>
    <col min="2303" max="2303" width="5.625" customWidth="1"/>
    <col min="2304" max="2304" width="18.125" bestFit="1" customWidth="1"/>
    <col min="2305" max="2305" width="42.75" bestFit="1" customWidth="1"/>
    <col min="2306" max="2306" width="9.625" bestFit="1" customWidth="1"/>
    <col min="2307" max="2307" width="13.125" bestFit="1" customWidth="1"/>
    <col min="2308" max="2308" width="10" bestFit="1" customWidth="1"/>
    <col min="2310" max="2310" width="11.125" bestFit="1" customWidth="1"/>
    <col min="2311" max="2311" width="10.125" bestFit="1" customWidth="1"/>
    <col min="2559" max="2559" width="5.625" customWidth="1"/>
    <col min="2560" max="2560" width="18.125" bestFit="1" customWidth="1"/>
    <col min="2561" max="2561" width="42.75" bestFit="1" customWidth="1"/>
    <col min="2562" max="2562" width="9.625" bestFit="1" customWidth="1"/>
    <col min="2563" max="2563" width="13.125" bestFit="1" customWidth="1"/>
    <col min="2564" max="2564" width="10" bestFit="1" customWidth="1"/>
    <col min="2566" max="2566" width="11.125" bestFit="1" customWidth="1"/>
    <col min="2567" max="2567" width="10.125" bestFit="1" customWidth="1"/>
    <col min="2815" max="2815" width="5.625" customWidth="1"/>
    <col min="2816" max="2816" width="18.125" bestFit="1" customWidth="1"/>
    <col min="2817" max="2817" width="42.75" bestFit="1" customWidth="1"/>
    <col min="2818" max="2818" width="9.625" bestFit="1" customWidth="1"/>
    <col min="2819" max="2819" width="13.125" bestFit="1" customWidth="1"/>
    <col min="2820" max="2820" width="10" bestFit="1" customWidth="1"/>
    <col min="2822" max="2822" width="11.125" bestFit="1" customWidth="1"/>
    <col min="2823" max="2823" width="10.125" bestFit="1" customWidth="1"/>
    <col min="3071" max="3071" width="5.625" customWidth="1"/>
    <col min="3072" max="3072" width="18.125" bestFit="1" customWidth="1"/>
    <col min="3073" max="3073" width="42.75" bestFit="1" customWidth="1"/>
    <col min="3074" max="3074" width="9.625" bestFit="1" customWidth="1"/>
    <col min="3075" max="3075" width="13.125" bestFit="1" customWidth="1"/>
    <col min="3076" max="3076" width="10" bestFit="1" customWidth="1"/>
    <col min="3078" max="3078" width="11.125" bestFit="1" customWidth="1"/>
    <col min="3079" max="3079" width="10.125" bestFit="1" customWidth="1"/>
    <col min="3327" max="3327" width="5.625" customWidth="1"/>
    <col min="3328" max="3328" width="18.125" bestFit="1" customWidth="1"/>
    <col min="3329" max="3329" width="42.75" bestFit="1" customWidth="1"/>
    <col min="3330" max="3330" width="9.625" bestFit="1" customWidth="1"/>
    <col min="3331" max="3331" width="13.125" bestFit="1" customWidth="1"/>
    <col min="3332" max="3332" width="10" bestFit="1" customWidth="1"/>
    <col min="3334" max="3334" width="11.125" bestFit="1" customWidth="1"/>
    <col min="3335" max="3335" width="10.125" bestFit="1" customWidth="1"/>
    <col min="3583" max="3583" width="5.625" customWidth="1"/>
    <col min="3584" max="3584" width="18.125" bestFit="1" customWidth="1"/>
    <col min="3585" max="3585" width="42.75" bestFit="1" customWidth="1"/>
    <col min="3586" max="3586" width="9.625" bestFit="1" customWidth="1"/>
    <col min="3587" max="3587" width="13.125" bestFit="1" customWidth="1"/>
    <col min="3588" max="3588" width="10" bestFit="1" customWidth="1"/>
    <col min="3590" max="3590" width="11.125" bestFit="1" customWidth="1"/>
    <col min="3591" max="3591" width="10.125" bestFit="1" customWidth="1"/>
    <col min="3839" max="3839" width="5.625" customWidth="1"/>
    <col min="3840" max="3840" width="18.125" bestFit="1" customWidth="1"/>
    <col min="3841" max="3841" width="42.75" bestFit="1" customWidth="1"/>
    <col min="3842" max="3842" width="9.625" bestFit="1" customWidth="1"/>
    <col min="3843" max="3843" width="13.125" bestFit="1" customWidth="1"/>
    <col min="3844" max="3844" width="10" bestFit="1" customWidth="1"/>
    <col min="3846" max="3846" width="11.125" bestFit="1" customWidth="1"/>
    <col min="3847" max="3847" width="10.125" bestFit="1" customWidth="1"/>
    <col min="4095" max="4095" width="5.625" customWidth="1"/>
    <col min="4096" max="4096" width="18.125" bestFit="1" customWidth="1"/>
    <col min="4097" max="4097" width="42.75" bestFit="1" customWidth="1"/>
    <col min="4098" max="4098" width="9.625" bestFit="1" customWidth="1"/>
    <col min="4099" max="4099" width="13.125" bestFit="1" customWidth="1"/>
    <col min="4100" max="4100" width="10" bestFit="1" customWidth="1"/>
    <col min="4102" max="4102" width="11.125" bestFit="1" customWidth="1"/>
    <col min="4103" max="4103" width="10.125" bestFit="1" customWidth="1"/>
    <col min="4351" max="4351" width="5.625" customWidth="1"/>
    <col min="4352" max="4352" width="18.125" bestFit="1" customWidth="1"/>
    <col min="4353" max="4353" width="42.75" bestFit="1" customWidth="1"/>
    <col min="4354" max="4354" width="9.625" bestFit="1" customWidth="1"/>
    <col min="4355" max="4355" width="13.125" bestFit="1" customWidth="1"/>
    <col min="4356" max="4356" width="10" bestFit="1" customWidth="1"/>
    <col min="4358" max="4358" width="11.125" bestFit="1" customWidth="1"/>
    <col min="4359" max="4359" width="10.125" bestFit="1" customWidth="1"/>
    <col min="4607" max="4607" width="5.625" customWidth="1"/>
    <col min="4608" max="4608" width="18.125" bestFit="1" customWidth="1"/>
    <col min="4609" max="4609" width="42.75" bestFit="1" customWidth="1"/>
    <col min="4610" max="4610" width="9.625" bestFit="1" customWidth="1"/>
    <col min="4611" max="4611" width="13.125" bestFit="1" customWidth="1"/>
    <col min="4612" max="4612" width="10" bestFit="1" customWidth="1"/>
    <col min="4614" max="4614" width="11.125" bestFit="1" customWidth="1"/>
    <col min="4615" max="4615" width="10.125" bestFit="1" customWidth="1"/>
    <col min="4863" max="4863" width="5.625" customWidth="1"/>
    <col min="4864" max="4864" width="18.125" bestFit="1" customWidth="1"/>
    <col min="4865" max="4865" width="42.75" bestFit="1" customWidth="1"/>
    <col min="4866" max="4866" width="9.625" bestFit="1" customWidth="1"/>
    <col min="4867" max="4867" width="13.125" bestFit="1" customWidth="1"/>
    <col min="4868" max="4868" width="10" bestFit="1" customWidth="1"/>
    <col min="4870" max="4870" width="11.125" bestFit="1" customWidth="1"/>
    <col min="4871" max="4871" width="10.125" bestFit="1" customWidth="1"/>
    <col min="5119" max="5119" width="5.625" customWidth="1"/>
    <col min="5120" max="5120" width="18.125" bestFit="1" customWidth="1"/>
    <col min="5121" max="5121" width="42.75" bestFit="1" customWidth="1"/>
    <col min="5122" max="5122" width="9.625" bestFit="1" customWidth="1"/>
    <col min="5123" max="5123" width="13.125" bestFit="1" customWidth="1"/>
    <col min="5124" max="5124" width="10" bestFit="1" customWidth="1"/>
    <col min="5126" max="5126" width="11.125" bestFit="1" customWidth="1"/>
    <col min="5127" max="5127" width="10.125" bestFit="1" customWidth="1"/>
    <col min="5375" max="5375" width="5.625" customWidth="1"/>
    <col min="5376" max="5376" width="18.125" bestFit="1" customWidth="1"/>
    <col min="5377" max="5377" width="42.75" bestFit="1" customWidth="1"/>
    <col min="5378" max="5378" width="9.625" bestFit="1" customWidth="1"/>
    <col min="5379" max="5379" width="13.125" bestFit="1" customWidth="1"/>
    <col min="5380" max="5380" width="10" bestFit="1" customWidth="1"/>
    <col min="5382" max="5382" width="11.125" bestFit="1" customWidth="1"/>
    <col min="5383" max="5383" width="10.125" bestFit="1" customWidth="1"/>
    <col min="5631" max="5631" width="5.625" customWidth="1"/>
    <col min="5632" max="5632" width="18.125" bestFit="1" customWidth="1"/>
    <col min="5633" max="5633" width="42.75" bestFit="1" customWidth="1"/>
    <col min="5634" max="5634" width="9.625" bestFit="1" customWidth="1"/>
    <col min="5635" max="5635" width="13.125" bestFit="1" customWidth="1"/>
    <col min="5636" max="5636" width="10" bestFit="1" customWidth="1"/>
    <col min="5638" max="5638" width="11.125" bestFit="1" customWidth="1"/>
    <col min="5639" max="5639" width="10.125" bestFit="1" customWidth="1"/>
    <col min="5887" max="5887" width="5.625" customWidth="1"/>
    <col min="5888" max="5888" width="18.125" bestFit="1" customWidth="1"/>
    <col min="5889" max="5889" width="42.75" bestFit="1" customWidth="1"/>
    <col min="5890" max="5890" width="9.625" bestFit="1" customWidth="1"/>
    <col min="5891" max="5891" width="13.125" bestFit="1" customWidth="1"/>
    <col min="5892" max="5892" width="10" bestFit="1" customWidth="1"/>
    <col min="5894" max="5894" width="11.125" bestFit="1" customWidth="1"/>
    <col min="5895" max="5895" width="10.125" bestFit="1" customWidth="1"/>
    <col min="6143" max="6143" width="5.625" customWidth="1"/>
    <col min="6144" max="6144" width="18.125" bestFit="1" customWidth="1"/>
    <col min="6145" max="6145" width="42.75" bestFit="1" customWidth="1"/>
    <col min="6146" max="6146" width="9.625" bestFit="1" customWidth="1"/>
    <col min="6147" max="6147" width="13.125" bestFit="1" customWidth="1"/>
    <col min="6148" max="6148" width="10" bestFit="1" customWidth="1"/>
    <col min="6150" max="6150" width="11.125" bestFit="1" customWidth="1"/>
    <col min="6151" max="6151" width="10.125" bestFit="1" customWidth="1"/>
    <col min="6399" max="6399" width="5.625" customWidth="1"/>
    <col min="6400" max="6400" width="18.125" bestFit="1" customWidth="1"/>
    <col min="6401" max="6401" width="42.75" bestFit="1" customWidth="1"/>
    <col min="6402" max="6402" width="9.625" bestFit="1" customWidth="1"/>
    <col min="6403" max="6403" width="13.125" bestFit="1" customWidth="1"/>
    <col min="6404" max="6404" width="10" bestFit="1" customWidth="1"/>
    <col min="6406" max="6406" width="11.125" bestFit="1" customWidth="1"/>
    <col min="6407" max="6407" width="10.125" bestFit="1" customWidth="1"/>
    <col min="6655" max="6655" width="5.625" customWidth="1"/>
    <col min="6656" max="6656" width="18.125" bestFit="1" customWidth="1"/>
    <col min="6657" max="6657" width="42.75" bestFit="1" customWidth="1"/>
    <col min="6658" max="6658" width="9.625" bestFit="1" customWidth="1"/>
    <col min="6659" max="6659" width="13.125" bestFit="1" customWidth="1"/>
    <col min="6660" max="6660" width="10" bestFit="1" customWidth="1"/>
    <col min="6662" max="6662" width="11.125" bestFit="1" customWidth="1"/>
    <col min="6663" max="6663" width="10.125" bestFit="1" customWidth="1"/>
    <col min="6911" max="6911" width="5.625" customWidth="1"/>
    <col min="6912" max="6912" width="18.125" bestFit="1" customWidth="1"/>
    <col min="6913" max="6913" width="42.75" bestFit="1" customWidth="1"/>
    <col min="6914" max="6914" width="9.625" bestFit="1" customWidth="1"/>
    <col min="6915" max="6915" width="13.125" bestFit="1" customWidth="1"/>
    <col min="6916" max="6916" width="10" bestFit="1" customWidth="1"/>
    <col min="6918" max="6918" width="11.125" bestFit="1" customWidth="1"/>
    <col min="6919" max="6919" width="10.125" bestFit="1" customWidth="1"/>
    <col min="7167" max="7167" width="5.625" customWidth="1"/>
    <col min="7168" max="7168" width="18.125" bestFit="1" customWidth="1"/>
    <col min="7169" max="7169" width="42.75" bestFit="1" customWidth="1"/>
    <col min="7170" max="7170" width="9.625" bestFit="1" customWidth="1"/>
    <col min="7171" max="7171" width="13.125" bestFit="1" customWidth="1"/>
    <col min="7172" max="7172" width="10" bestFit="1" customWidth="1"/>
    <col min="7174" max="7174" width="11.125" bestFit="1" customWidth="1"/>
    <col min="7175" max="7175" width="10.125" bestFit="1" customWidth="1"/>
    <col min="7423" max="7423" width="5.625" customWidth="1"/>
    <col min="7424" max="7424" width="18.125" bestFit="1" customWidth="1"/>
    <col min="7425" max="7425" width="42.75" bestFit="1" customWidth="1"/>
    <col min="7426" max="7426" width="9.625" bestFit="1" customWidth="1"/>
    <col min="7427" max="7427" width="13.125" bestFit="1" customWidth="1"/>
    <col min="7428" max="7428" width="10" bestFit="1" customWidth="1"/>
    <col min="7430" max="7430" width="11.125" bestFit="1" customWidth="1"/>
    <col min="7431" max="7431" width="10.125" bestFit="1" customWidth="1"/>
    <col min="7679" max="7679" width="5.625" customWidth="1"/>
    <col min="7680" max="7680" width="18.125" bestFit="1" customWidth="1"/>
    <col min="7681" max="7681" width="42.75" bestFit="1" customWidth="1"/>
    <col min="7682" max="7682" width="9.625" bestFit="1" customWidth="1"/>
    <col min="7683" max="7683" width="13.125" bestFit="1" customWidth="1"/>
    <col min="7684" max="7684" width="10" bestFit="1" customWidth="1"/>
    <col min="7686" max="7686" width="11.125" bestFit="1" customWidth="1"/>
    <col min="7687" max="7687" width="10.125" bestFit="1" customWidth="1"/>
    <col min="7935" max="7935" width="5.625" customWidth="1"/>
    <col min="7936" max="7936" width="18.125" bestFit="1" customWidth="1"/>
    <col min="7937" max="7937" width="42.75" bestFit="1" customWidth="1"/>
    <col min="7938" max="7938" width="9.625" bestFit="1" customWidth="1"/>
    <col min="7939" max="7939" width="13.125" bestFit="1" customWidth="1"/>
    <col min="7940" max="7940" width="10" bestFit="1" customWidth="1"/>
    <col min="7942" max="7942" width="11.125" bestFit="1" customWidth="1"/>
    <col min="7943" max="7943" width="10.125" bestFit="1" customWidth="1"/>
    <col min="8191" max="8191" width="5.625" customWidth="1"/>
    <col min="8192" max="8192" width="18.125" bestFit="1" customWidth="1"/>
    <col min="8193" max="8193" width="42.75" bestFit="1" customWidth="1"/>
    <col min="8194" max="8194" width="9.625" bestFit="1" customWidth="1"/>
    <col min="8195" max="8195" width="13.125" bestFit="1" customWidth="1"/>
    <col min="8196" max="8196" width="10" bestFit="1" customWidth="1"/>
    <col min="8198" max="8198" width="11.125" bestFit="1" customWidth="1"/>
    <col min="8199" max="8199" width="10.125" bestFit="1" customWidth="1"/>
    <col min="8447" max="8447" width="5.625" customWidth="1"/>
    <col min="8448" max="8448" width="18.125" bestFit="1" customWidth="1"/>
    <col min="8449" max="8449" width="42.75" bestFit="1" customWidth="1"/>
    <col min="8450" max="8450" width="9.625" bestFit="1" customWidth="1"/>
    <col min="8451" max="8451" width="13.125" bestFit="1" customWidth="1"/>
    <col min="8452" max="8452" width="10" bestFit="1" customWidth="1"/>
    <col min="8454" max="8454" width="11.125" bestFit="1" customWidth="1"/>
    <col min="8455" max="8455" width="10.125" bestFit="1" customWidth="1"/>
    <col min="8703" max="8703" width="5.625" customWidth="1"/>
    <col min="8704" max="8704" width="18.125" bestFit="1" customWidth="1"/>
    <col min="8705" max="8705" width="42.75" bestFit="1" customWidth="1"/>
    <col min="8706" max="8706" width="9.625" bestFit="1" customWidth="1"/>
    <col min="8707" max="8707" width="13.125" bestFit="1" customWidth="1"/>
    <col min="8708" max="8708" width="10" bestFit="1" customWidth="1"/>
    <col min="8710" max="8710" width="11.125" bestFit="1" customWidth="1"/>
    <col min="8711" max="8711" width="10.125" bestFit="1" customWidth="1"/>
    <col min="8959" max="8959" width="5.625" customWidth="1"/>
    <col min="8960" max="8960" width="18.125" bestFit="1" customWidth="1"/>
    <col min="8961" max="8961" width="42.75" bestFit="1" customWidth="1"/>
    <col min="8962" max="8962" width="9.625" bestFit="1" customWidth="1"/>
    <col min="8963" max="8963" width="13.125" bestFit="1" customWidth="1"/>
    <col min="8964" max="8964" width="10" bestFit="1" customWidth="1"/>
    <col min="8966" max="8966" width="11.125" bestFit="1" customWidth="1"/>
    <col min="8967" max="8967" width="10.125" bestFit="1" customWidth="1"/>
    <col min="9215" max="9215" width="5.625" customWidth="1"/>
    <col min="9216" max="9216" width="18.125" bestFit="1" customWidth="1"/>
    <col min="9217" max="9217" width="42.75" bestFit="1" customWidth="1"/>
    <col min="9218" max="9218" width="9.625" bestFit="1" customWidth="1"/>
    <col min="9219" max="9219" width="13.125" bestFit="1" customWidth="1"/>
    <col min="9220" max="9220" width="10" bestFit="1" customWidth="1"/>
    <col min="9222" max="9222" width="11.125" bestFit="1" customWidth="1"/>
    <col min="9223" max="9223" width="10.125" bestFit="1" customWidth="1"/>
    <col min="9471" max="9471" width="5.625" customWidth="1"/>
    <col min="9472" max="9472" width="18.125" bestFit="1" customWidth="1"/>
    <col min="9473" max="9473" width="42.75" bestFit="1" customWidth="1"/>
    <col min="9474" max="9474" width="9.625" bestFit="1" customWidth="1"/>
    <col min="9475" max="9475" width="13.125" bestFit="1" customWidth="1"/>
    <col min="9476" max="9476" width="10" bestFit="1" customWidth="1"/>
    <col min="9478" max="9478" width="11.125" bestFit="1" customWidth="1"/>
    <col min="9479" max="9479" width="10.125" bestFit="1" customWidth="1"/>
    <col min="9727" max="9727" width="5.625" customWidth="1"/>
    <col min="9728" max="9728" width="18.125" bestFit="1" customWidth="1"/>
    <col min="9729" max="9729" width="42.75" bestFit="1" customWidth="1"/>
    <col min="9730" max="9730" width="9.625" bestFit="1" customWidth="1"/>
    <col min="9731" max="9731" width="13.125" bestFit="1" customWidth="1"/>
    <col min="9732" max="9732" width="10" bestFit="1" customWidth="1"/>
    <col min="9734" max="9734" width="11.125" bestFit="1" customWidth="1"/>
    <col min="9735" max="9735" width="10.125" bestFit="1" customWidth="1"/>
    <col min="9983" max="9983" width="5.625" customWidth="1"/>
    <col min="9984" max="9984" width="18.125" bestFit="1" customWidth="1"/>
    <col min="9985" max="9985" width="42.75" bestFit="1" customWidth="1"/>
    <col min="9986" max="9986" width="9.625" bestFit="1" customWidth="1"/>
    <col min="9987" max="9987" width="13.125" bestFit="1" customWidth="1"/>
    <col min="9988" max="9988" width="10" bestFit="1" customWidth="1"/>
    <col min="9990" max="9990" width="11.125" bestFit="1" customWidth="1"/>
    <col min="9991" max="9991" width="10.125" bestFit="1" customWidth="1"/>
    <col min="10239" max="10239" width="5.625" customWidth="1"/>
    <col min="10240" max="10240" width="18.125" bestFit="1" customWidth="1"/>
    <col min="10241" max="10241" width="42.75" bestFit="1" customWidth="1"/>
    <col min="10242" max="10242" width="9.625" bestFit="1" customWidth="1"/>
    <col min="10243" max="10243" width="13.125" bestFit="1" customWidth="1"/>
    <col min="10244" max="10244" width="10" bestFit="1" customWidth="1"/>
    <col min="10246" max="10246" width="11.125" bestFit="1" customWidth="1"/>
    <col min="10247" max="10247" width="10.125" bestFit="1" customWidth="1"/>
    <col min="10495" max="10495" width="5.625" customWidth="1"/>
    <col min="10496" max="10496" width="18.125" bestFit="1" customWidth="1"/>
    <col min="10497" max="10497" width="42.75" bestFit="1" customWidth="1"/>
    <col min="10498" max="10498" width="9.625" bestFit="1" customWidth="1"/>
    <col min="10499" max="10499" width="13.125" bestFit="1" customWidth="1"/>
    <col min="10500" max="10500" width="10" bestFit="1" customWidth="1"/>
    <col min="10502" max="10502" width="11.125" bestFit="1" customWidth="1"/>
    <col min="10503" max="10503" width="10.125" bestFit="1" customWidth="1"/>
    <col min="10751" max="10751" width="5.625" customWidth="1"/>
    <col min="10752" max="10752" width="18.125" bestFit="1" customWidth="1"/>
    <col min="10753" max="10753" width="42.75" bestFit="1" customWidth="1"/>
    <col min="10754" max="10754" width="9.625" bestFit="1" customWidth="1"/>
    <col min="10755" max="10755" width="13.125" bestFit="1" customWidth="1"/>
    <col min="10756" max="10756" width="10" bestFit="1" customWidth="1"/>
    <col min="10758" max="10758" width="11.125" bestFit="1" customWidth="1"/>
    <col min="10759" max="10759" width="10.125" bestFit="1" customWidth="1"/>
    <col min="11007" max="11007" width="5.625" customWidth="1"/>
    <col min="11008" max="11008" width="18.125" bestFit="1" customWidth="1"/>
    <col min="11009" max="11009" width="42.75" bestFit="1" customWidth="1"/>
    <col min="11010" max="11010" width="9.625" bestFit="1" customWidth="1"/>
    <col min="11011" max="11011" width="13.125" bestFit="1" customWidth="1"/>
    <col min="11012" max="11012" width="10" bestFit="1" customWidth="1"/>
    <col min="11014" max="11014" width="11.125" bestFit="1" customWidth="1"/>
    <col min="11015" max="11015" width="10.125" bestFit="1" customWidth="1"/>
    <col min="11263" max="11263" width="5.625" customWidth="1"/>
    <col min="11264" max="11264" width="18.125" bestFit="1" customWidth="1"/>
    <col min="11265" max="11265" width="42.75" bestFit="1" customWidth="1"/>
    <col min="11266" max="11266" width="9.625" bestFit="1" customWidth="1"/>
    <col min="11267" max="11267" width="13.125" bestFit="1" customWidth="1"/>
    <col min="11268" max="11268" width="10" bestFit="1" customWidth="1"/>
    <col min="11270" max="11270" width="11.125" bestFit="1" customWidth="1"/>
    <col min="11271" max="11271" width="10.125" bestFit="1" customWidth="1"/>
    <col min="11519" max="11519" width="5.625" customWidth="1"/>
    <col min="11520" max="11520" width="18.125" bestFit="1" customWidth="1"/>
    <col min="11521" max="11521" width="42.75" bestFit="1" customWidth="1"/>
    <col min="11522" max="11522" width="9.625" bestFit="1" customWidth="1"/>
    <col min="11523" max="11523" width="13.125" bestFit="1" customWidth="1"/>
    <col min="11524" max="11524" width="10" bestFit="1" customWidth="1"/>
    <col min="11526" max="11526" width="11.125" bestFit="1" customWidth="1"/>
    <col min="11527" max="11527" width="10.125" bestFit="1" customWidth="1"/>
    <col min="11775" max="11775" width="5.625" customWidth="1"/>
    <col min="11776" max="11776" width="18.125" bestFit="1" customWidth="1"/>
    <col min="11777" max="11777" width="42.75" bestFit="1" customWidth="1"/>
    <col min="11778" max="11778" width="9.625" bestFit="1" customWidth="1"/>
    <col min="11779" max="11779" width="13.125" bestFit="1" customWidth="1"/>
    <col min="11780" max="11780" width="10" bestFit="1" customWidth="1"/>
    <col min="11782" max="11782" width="11.125" bestFit="1" customWidth="1"/>
    <col min="11783" max="11783" width="10.125" bestFit="1" customWidth="1"/>
    <col min="12031" max="12031" width="5.625" customWidth="1"/>
    <col min="12032" max="12032" width="18.125" bestFit="1" customWidth="1"/>
    <col min="12033" max="12033" width="42.75" bestFit="1" customWidth="1"/>
    <col min="12034" max="12034" width="9.625" bestFit="1" customWidth="1"/>
    <col min="12035" max="12035" width="13.125" bestFit="1" customWidth="1"/>
    <col min="12036" max="12036" width="10" bestFit="1" customWidth="1"/>
    <col min="12038" max="12038" width="11.125" bestFit="1" customWidth="1"/>
    <col min="12039" max="12039" width="10.125" bestFit="1" customWidth="1"/>
    <col min="12287" max="12287" width="5.625" customWidth="1"/>
    <col min="12288" max="12288" width="18.125" bestFit="1" customWidth="1"/>
    <col min="12289" max="12289" width="42.75" bestFit="1" customWidth="1"/>
    <col min="12290" max="12290" width="9.625" bestFit="1" customWidth="1"/>
    <col min="12291" max="12291" width="13.125" bestFit="1" customWidth="1"/>
    <col min="12292" max="12292" width="10" bestFit="1" customWidth="1"/>
    <col min="12294" max="12294" width="11.125" bestFit="1" customWidth="1"/>
    <col min="12295" max="12295" width="10.125" bestFit="1" customWidth="1"/>
    <col min="12543" max="12543" width="5.625" customWidth="1"/>
    <col min="12544" max="12544" width="18.125" bestFit="1" customWidth="1"/>
    <col min="12545" max="12545" width="42.75" bestFit="1" customWidth="1"/>
    <col min="12546" max="12546" width="9.625" bestFit="1" customWidth="1"/>
    <col min="12547" max="12547" width="13.125" bestFit="1" customWidth="1"/>
    <col min="12548" max="12548" width="10" bestFit="1" customWidth="1"/>
    <col min="12550" max="12550" width="11.125" bestFit="1" customWidth="1"/>
    <col min="12551" max="12551" width="10.125" bestFit="1" customWidth="1"/>
    <col min="12799" max="12799" width="5.625" customWidth="1"/>
    <col min="12800" max="12800" width="18.125" bestFit="1" customWidth="1"/>
    <col min="12801" max="12801" width="42.75" bestFit="1" customWidth="1"/>
    <col min="12802" max="12802" width="9.625" bestFit="1" customWidth="1"/>
    <col min="12803" max="12803" width="13.125" bestFit="1" customWidth="1"/>
    <col min="12804" max="12804" width="10" bestFit="1" customWidth="1"/>
    <col min="12806" max="12806" width="11.125" bestFit="1" customWidth="1"/>
    <col min="12807" max="12807" width="10.125" bestFit="1" customWidth="1"/>
    <col min="13055" max="13055" width="5.625" customWidth="1"/>
    <col min="13056" max="13056" width="18.125" bestFit="1" customWidth="1"/>
    <col min="13057" max="13057" width="42.75" bestFit="1" customWidth="1"/>
    <col min="13058" max="13058" width="9.625" bestFit="1" customWidth="1"/>
    <col min="13059" max="13059" width="13.125" bestFit="1" customWidth="1"/>
    <col min="13060" max="13060" width="10" bestFit="1" customWidth="1"/>
    <col min="13062" max="13062" width="11.125" bestFit="1" customWidth="1"/>
    <col min="13063" max="13063" width="10.125" bestFit="1" customWidth="1"/>
    <col min="13311" max="13311" width="5.625" customWidth="1"/>
    <col min="13312" max="13312" width="18.125" bestFit="1" customWidth="1"/>
    <col min="13313" max="13313" width="42.75" bestFit="1" customWidth="1"/>
    <col min="13314" max="13314" width="9.625" bestFit="1" customWidth="1"/>
    <col min="13315" max="13315" width="13.125" bestFit="1" customWidth="1"/>
    <col min="13316" max="13316" width="10" bestFit="1" customWidth="1"/>
    <col min="13318" max="13318" width="11.125" bestFit="1" customWidth="1"/>
    <col min="13319" max="13319" width="10.125" bestFit="1" customWidth="1"/>
    <col min="13567" max="13567" width="5.625" customWidth="1"/>
    <col min="13568" max="13568" width="18.125" bestFit="1" customWidth="1"/>
    <col min="13569" max="13569" width="42.75" bestFit="1" customWidth="1"/>
    <col min="13570" max="13570" width="9.625" bestFit="1" customWidth="1"/>
    <col min="13571" max="13571" width="13.125" bestFit="1" customWidth="1"/>
    <col min="13572" max="13572" width="10" bestFit="1" customWidth="1"/>
    <col min="13574" max="13574" width="11.125" bestFit="1" customWidth="1"/>
    <col min="13575" max="13575" width="10.125" bestFit="1" customWidth="1"/>
    <col min="13823" max="13823" width="5.625" customWidth="1"/>
    <col min="13824" max="13824" width="18.125" bestFit="1" customWidth="1"/>
    <col min="13825" max="13825" width="42.75" bestFit="1" customWidth="1"/>
    <col min="13826" max="13826" width="9.625" bestFit="1" customWidth="1"/>
    <col min="13827" max="13827" width="13.125" bestFit="1" customWidth="1"/>
    <col min="13828" max="13828" width="10" bestFit="1" customWidth="1"/>
    <col min="13830" max="13830" width="11.125" bestFit="1" customWidth="1"/>
    <col min="13831" max="13831" width="10.125" bestFit="1" customWidth="1"/>
    <col min="14079" max="14079" width="5.625" customWidth="1"/>
    <col min="14080" max="14080" width="18.125" bestFit="1" customWidth="1"/>
    <col min="14081" max="14081" width="42.75" bestFit="1" customWidth="1"/>
    <col min="14082" max="14082" width="9.625" bestFit="1" customWidth="1"/>
    <col min="14083" max="14083" width="13.125" bestFit="1" customWidth="1"/>
    <col min="14084" max="14084" width="10" bestFit="1" customWidth="1"/>
    <col min="14086" max="14086" width="11.125" bestFit="1" customWidth="1"/>
    <col min="14087" max="14087" width="10.125" bestFit="1" customWidth="1"/>
    <col min="14335" max="14335" width="5.625" customWidth="1"/>
    <col min="14336" max="14336" width="18.125" bestFit="1" customWidth="1"/>
    <col min="14337" max="14337" width="42.75" bestFit="1" customWidth="1"/>
    <col min="14338" max="14338" width="9.625" bestFit="1" customWidth="1"/>
    <col min="14339" max="14339" width="13.125" bestFit="1" customWidth="1"/>
    <col min="14340" max="14340" width="10" bestFit="1" customWidth="1"/>
    <col min="14342" max="14342" width="11.125" bestFit="1" customWidth="1"/>
    <col min="14343" max="14343" width="10.125" bestFit="1" customWidth="1"/>
    <col min="14591" max="14591" width="5.625" customWidth="1"/>
    <col min="14592" max="14592" width="18.125" bestFit="1" customWidth="1"/>
    <col min="14593" max="14593" width="42.75" bestFit="1" customWidth="1"/>
    <col min="14594" max="14594" width="9.625" bestFit="1" customWidth="1"/>
    <col min="14595" max="14595" width="13.125" bestFit="1" customWidth="1"/>
    <col min="14596" max="14596" width="10" bestFit="1" customWidth="1"/>
    <col min="14598" max="14598" width="11.125" bestFit="1" customWidth="1"/>
    <col min="14599" max="14599" width="10.125" bestFit="1" customWidth="1"/>
    <col min="14847" max="14847" width="5.625" customWidth="1"/>
    <col min="14848" max="14848" width="18.125" bestFit="1" customWidth="1"/>
    <col min="14849" max="14849" width="42.75" bestFit="1" customWidth="1"/>
    <col min="14850" max="14850" width="9.625" bestFit="1" customWidth="1"/>
    <col min="14851" max="14851" width="13.125" bestFit="1" customWidth="1"/>
    <col min="14852" max="14852" width="10" bestFit="1" customWidth="1"/>
    <col min="14854" max="14854" width="11.125" bestFit="1" customWidth="1"/>
    <col min="14855" max="14855" width="10.125" bestFit="1" customWidth="1"/>
    <col min="15103" max="15103" width="5.625" customWidth="1"/>
    <col min="15104" max="15104" width="18.125" bestFit="1" customWidth="1"/>
    <col min="15105" max="15105" width="42.75" bestFit="1" customWidth="1"/>
    <col min="15106" max="15106" width="9.625" bestFit="1" customWidth="1"/>
    <col min="15107" max="15107" width="13.125" bestFit="1" customWidth="1"/>
    <col min="15108" max="15108" width="10" bestFit="1" customWidth="1"/>
    <col min="15110" max="15110" width="11.125" bestFit="1" customWidth="1"/>
    <col min="15111" max="15111" width="10.125" bestFit="1" customWidth="1"/>
    <col min="15359" max="15359" width="5.625" customWidth="1"/>
    <col min="15360" max="15360" width="18.125" bestFit="1" customWidth="1"/>
    <col min="15361" max="15361" width="42.75" bestFit="1" customWidth="1"/>
    <col min="15362" max="15362" width="9.625" bestFit="1" customWidth="1"/>
    <col min="15363" max="15363" width="13.125" bestFit="1" customWidth="1"/>
    <col min="15364" max="15364" width="10" bestFit="1" customWidth="1"/>
    <col min="15366" max="15366" width="11.125" bestFit="1" customWidth="1"/>
    <col min="15367" max="15367" width="10.125" bestFit="1" customWidth="1"/>
    <col min="15615" max="15615" width="5.625" customWidth="1"/>
    <col min="15616" max="15616" width="18.125" bestFit="1" customWidth="1"/>
    <col min="15617" max="15617" width="42.75" bestFit="1" customWidth="1"/>
    <col min="15618" max="15618" width="9.625" bestFit="1" customWidth="1"/>
    <col min="15619" max="15619" width="13.125" bestFit="1" customWidth="1"/>
    <col min="15620" max="15620" width="10" bestFit="1" customWidth="1"/>
    <col min="15622" max="15622" width="11.125" bestFit="1" customWidth="1"/>
    <col min="15623" max="15623" width="10.125" bestFit="1" customWidth="1"/>
    <col min="15871" max="15871" width="5.625" customWidth="1"/>
    <col min="15872" max="15872" width="18.125" bestFit="1" customWidth="1"/>
    <col min="15873" max="15873" width="42.75" bestFit="1" customWidth="1"/>
    <col min="15874" max="15874" width="9.625" bestFit="1" customWidth="1"/>
    <col min="15875" max="15875" width="13.125" bestFit="1" customWidth="1"/>
    <col min="15876" max="15876" width="10" bestFit="1" customWidth="1"/>
    <col min="15878" max="15878" width="11.125" bestFit="1" customWidth="1"/>
    <col min="15879" max="15879" width="10.125" bestFit="1" customWidth="1"/>
    <col min="16127" max="16127" width="5.625" customWidth="1"/>
    <col min="16128" max="16128" width="18.125" bestFit="1" customWidth="1"/>
    <col min="16129" max="16129" width="42.75" bestFit="1" customWidth="1"/>
    <col min="16130" max="16130" width="9.625" bestFit="1" customWidth="1"/>
    <col min="16131" max="16131" width="13.125" bestFit="1" customWidth="1"/>
    <col min="16132" max="16132" width="10" bestFit="1" customWidth="1"/>
    <col min="16134" max="16134" width="11.125" bestFit="1" customWidth="1"/>
    <col min="16135" max="16135" width="10.125" bestFit="1" customWidth="1"/>
  </cols>
  <sheetData>
    <row r="1" spans="1:60" ht="21" x14ac:dyDescent="0.35">
      <c r="A1" s="38" t="s">
        <v>0</v>
      </c>
      <c r="B1" s="38"/>
      <c r="C1" s="38"/>
      <c r="D1" s="38"/>
      <c r="E1" s="38"/>
      <c r="F1" s="38"/>
      <c r="G1" s="38"/>
      <c r="H1" s="38"/>
      <c r="I1" s="38"/>
    </row>
    <row r="2" spans="1:60" ht="21" x14ac:dyDescent="0.35">
      <c r="A2" s="38" t="s">
        <v>1</v>
      </c>
      <c r="B2" s="38"/>
      <c r="C2" s="38"/>
      <c r="D2" s="38"/>
      <c r="E2" s="38"/>
      <c r="F2" s="38"/>
      <c r="G2" s="38"/>
      <c r="H2" s="38"/>
      <c r="I2" s="38"/>
    </row>
    <row r="3" spans="1:60" ht="21" x14ac:dyDescent="0.35">
      <c r="A3" s="39" t="s">
        <v>84</v>
      </c>
      <c r="B3" s="39"/>
      <c r="C3" s="39"/>
      <c r="D3" s="39"/>
      <c r="E3" s="39"/>
      <c r="F3" s="39"/>
      <c r="G3" s="39"/>
      <c r="H3" s="39"/>
      <c r="I3" s="39"/>
    </row>
    <row r="4" spans="1:60" ht="42" x14ac:dyDescent="0.35">
      <c r="A4" s="3" t="s">
        <v>2</v>
      </c>
      <c r="B4" s="3" t="s">
        <v>3</v>
      </c>
      <c r="C4" s="3" t="s">
        <v>4</v>
      </c>
      <c r="D4" s="3" t="s">
        <v>5</v>
      </c>
      <c r="E4" s="4" t="s">
        <v>6</v>
      </c>
      <c r="F4" s="5" t="s">
        <v>7</v>
      </c>
      <c r="G4" s="6" t="s">
        <v>8</v>
      </c>
      <c r="H4" s="7" t="s">
        <v>9</v>
      </c>
      <c r="I4" s="7" t="s">
        <v>83</v>
      </c>
      <c r="J4" s="35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</row>
    <row r="5" spans="1:60" s="21" customFormat="1" ht="21" x14ac:dyDescent="0.35">
      <c r="A5" s="9">
        <v>1</v>
      </c>
      <c r="B5" s="10" t="s">
        <v>10</v>
      </c>
      <c r="C5" s="11" t="s">
        <v>13</v>
      </c>
      <c r="D5" s="11" t="s">
        <v>14</v>
      </c>
      <c r="E5" s="19">
        <v>100000029326</v>
      </c>
      <c r="F5" s="11">
        <v>900900038</v>
      </c>
      <c r="G5" s="11" t="s">
        <v>15</v>
      </c>
      <c r="H5" s="12">
        <v>14000</v>
      </c>
      <c r="I5" s="20">
        <v>1400</v>
      </c>
      <c r="J5" s="36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</row>
    <row r="6" spans="1:60" s="21" customFormat="1" ht="21" x14ac:dyDescent="0.35">
      <c r="A6" s="9">
        <v>2</v>
      </c>
      <c r="B6" s="10" t="s">
        <v>10</v>
      </c>
      <c r="C6" s="11" t="s">
        <v>13</v>
      </c>
      <c r="D6" s="11" t="s">
        <v>14</v>
      </c>
      <c r="E6" s="19">
        <v>100000029327</v>
      </c>
      <c r="F6" s="11">
        <v>900900038</v>
      </c>
      <c r="G6" s="11" t="s">
        <v>15</v>
      </c>
      <c r="H6" s="12">
        <v>14000</v>
      </c>
      <c r="I6" s="20">
        <v>1400</v>
      </c>
      <c r="J6" s="36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</row>
    <row r="7" spans="1:60" s="21" customFormat="1" ht="21" x14ac:dyDescent="0.35">
      <c r="A7" s="9">
        <v>3</v>
      </c>
      <c r="B7" s="10" t="s">
        <v>10</v>
      </c>
      <c r="C7" s="11" t="s">
        <v>17</v>
      </c>
      <c r="D7" s="11" t="s">
        <v>18</v>
      </c>
      <c r="E7" s="19">
        <v>100000036339</v>
      </c>
      <c r="F7" s="11">
        <v>900900038</v>
      </c>
      <c r="G7" s="11" t="s">
        <v>15</v>
      </c>
      <c r="H7" s="12">
        <v>33900</v>
      </c>
      <c r="I7" s="20">
        <v>3390</v>
      </c>
      <c r="J7" s="36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</row>
    <row r="8" spans="1:60" s="21" customFormat="1" ht="21" x14ac:dyDescent="0.35">
      <c r="A8" s="9">
        <v>4</v>
      </c>
      <c r="B8" s="10" t="s">
        <v>10</v>
      </c>
      <c r="C8" s="11" t="s">
        <v>19</v>
      </c>
      <c r="D8" s="11" t="s">
        <v>20</v>
      </c>
      <c r="E8" s="19">
        <v>100000037313</v>
      </c>
      <c r="F8" s="11">
        <v>900900038</v>
      </c>
      <c r="G8" s="11" t="s">
        <v>15</v>
      </c>
      <c r="H8" s="12">
        <v>15000</v>
      </c>
      <c r="I8" s="20">
        <v>1500</v>
      </c>
      <c r="J8" s="36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</row>
    <row r="9" spans="1:60" s="21" customFormat="1" ht="21" x14ac:dyDescent="0.35">
      <c r="A9" s="9">
        <v>5</v>
      </c>
      <c r="B9" s="10" t="s">
        <v>10</v>
      </c>
      <c r="C9" s="11" t="s">
        <v>21</v>
      </c>
      <c r="D9" s="11" t="s">
        <v>22</v>
      </c>
      <c r="E9" s="19">
        <v>100000041130</v>
      </c>
      <c r="F9" s="11">
        <v>900900038</v>
      </c>
      <c r="G9" s="11" t="s">
        <v>23</v>
      </c>
      <c r="H9" s="12">
        <v>10000</v>
      </c>
      <c r="I9" s="20">
        <v>1111.1099999999999</v>
      </c>
      <c r="J9" s="36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</row>
    <row r="10" spans="1:60" s="21" customFormat="1" ht="21" x14ac:dyDescent="0.35">
      <c r="A10" s="9">
        <v>6</v>
      </c>
      <c r="B10" s="10" t="s">
        <v>10</v>
      </c>
      <c r="C10" s="11" t="s">
        <v>24</v>
      </c>
      <c r="D10" s="11" t="s">
        <v>25</v>
      </c>
      <c r="E10" s="19">
        <v>100000041973</v>
      </c>
      <c r="F10" s="11">
        <v>900900038</v>
      </c>
      <c r="G10" s="11" t="s">
        <v>15</v>
      </c>
      <c r="H10" s="12">
        <v>16250</v>
      </c>
      <c r="I10" s="20">
        <v>1625</v>
      </c>
      <c r="J10" s="36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</row>
    <row r="11" spans="1:60" s="21" customFormat="1" ht="21" x14ac:dyDescent="0.35">
      <c r="A11" s="9">
        <v>7</v>
      </c>
      <c r="B11" s="10" t="s">
        <v>10</v>
      </c>
      <c r="C11" s="11" t="s">
        <v>26</v>
      </c>
      <c r="D11" s="11" t="s">
        <v>27</v>
      </c>
      <c r="E11" s="19">
        <v>100000047099</v>
      </c>
      <c r="F11" s="11">
        <v>900900038</v>
      </c>
      <c r="G11" s="11" t="s">
        <v>15</v>
      </c>
      <c r="H11" s="12">
        <v>32000</v>
      </c>
      <c r="I11" s="20">
        <v>3200</v>
      </c>
      <c r="J11" s="36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</row>
    <row r="12" spans="1:60" s="21" customFormat="1" ht="21" x14ac:dyDescent="0.35">
      <c r="A12" s="9">
        <v>8</v>
      </c>
      <c r="B12" s="10" t="s">
        <v>10</v>
      </c>
      <c r="C12" s="11" t="s">
        <v>28</v>
      </c>
      <c r="D12" s="11" t="s">
        <v>27</v>
      </c>
      <c r="E12" s="19">
        <v>100000047101</v>
      </c>
      <c r="F12" s="11">
        <v>900900038</v>
      </c>
      <c r="G12" s="11" t="s">
        <v>15</v>
      </c>
      <c r="H12" s="12">
        <v>35000</v>
      </c>
      <c r="I12" s="20">
        <v>3500</v>
      </c>
      <c r="J12" s="36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</row>
    <row r="13" spans="1:60" s="21" customFormat="1" ht="21" x14ac:dyDescent="0.35">
      <c r="A13" s="9">
        <v>9</v>
      </c>
      <c r="B13" s="10" t="s">
        <v>10</v>
      </c>
      <c r="C13" s="11" t="s">
        <v>29</v>
      </c>
      <c r="D13" s="11" t="s">
        <v>27</v>
      </c>
      <c r="E13" s="19">
        <v>100000047100</v>
      </c>
      <c r="F13" s="11">
        <v>900900038</v>
      </c>
      <c r="G13" s="11" t="s">
        <v>15</v>
      </c>
      <c r="H13" s="12">
        <v>38000</v>
      </c>
      <c r="I13" s="20">
        <v>3800</v>
      </c>
      <c r="J13" s="36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</row>
    <row r="14" spans="1:60" s="21" customFormat="1" ht="21" x14ac:dyDescent="0.35">
      <c r="A14" s="9">
        <v>10</v>
      </c>
      <c r="B14" s="10" t="s">
        <v>10</v>
      </c>
      <c r="C14" s="11" t="s">
        <v>30</v>
      </c>
      <c r="D14" s="11" t="s">
        <v>31</v>
      </c>
      <c r="E14" s="19">
        <v>100000050296</v>
      </c>
      <c r="F14" s="11">
        <v>900900038</v>
      </c>
      <c r="G14" s="11" t="s">
        <v>15</v>
      </c>
      <c r="H14" s="12">
        <v>15000</v>
      </c>
      <c r="I14" s="20">
        <v>1500</v>
      </c>
      <c r="J14" s="36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</row>
    <row r="15" spans="1:60" s="21" customFormat="1" ht="21" x14ac:dyDescent="0.35">
      <c r="A15" s="9">
        <v>11</v>
      </c>
      <c r="B15" s="10" t="s">
        <v>10</v>
      </c>
      <c r="C15" s="11" t="s">
        <v>33</v>
      </c>
      <c r="D15" s="11" t="s">
        <v>34</v>
      </c>
      <c r="E15" s="19">
        <v>100000053665</v>
      </c>
      <c r="F15" s="11">
        <v>900900038</v>
      </c>
      <c r="G15" s="11" t="s">
        <v>15</v>
      </c>
      <c r="H15" s="12">
        <v>35000</v>
      </c>
      <c r="I15" s="20">
        <v>3500</v>
      </c>
      <c r="J15" s="36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</row>
    <row r="16" spans="1:60" s="21" customFormat="1" ht="21" x14ac:dyDescent="0.35">
      <c r="A16" s="9">
        <v>12</v>
      </c>
      <c r="B16" s="10" t="s">
        <v>10</v>
      </c>
      <c r="C16" s="11" t="s">
        <v>36</v>
      </c>
      <c r="D16" s="11" t="s">
        <v>35</v>
      </c>
      <c r="E16" s="19">
        <v>100000055193</v>
      </c>
      <c r="F16" s="11">
        <v>900900038</v>
      </c>
      <c r="G16" s="11" t="s">
        <v>15</v>
      </c>
      <c r="H16" s="12">
        <v>19900</v>
      </c>
      <c r="I16" s="20">
        <v>1990.58</v>
      </c>
      <c r="J16" s="36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60" s="21" customFormat="1" ht="21" x14ac:dyDescent="0.35">
      <c r="A17" s="9">
        <v>13</v>
      </c>
      <c r="B17" s="10" t="s">
        <v>37</v>
      </c>
      <c r="C17" s="11" t="s">
        <v>38</v>
      </c>
      <c r="D17" s="11" t="s">
        <v>39</v>
      </c>
      <c r="E17" s="19">
        <v>100000055461</v>
      </c>
      <c r="F17" s="11">
        <v>900900038</v>
      </c>
      <c r="G17" s="11" t="s">
        <v>15</v>
      </c>
      <c r="H17" s="12">
        <v>264700</v>
      </c>
      <c r="I17" s="20">
        <v>26475.43</v>
      </c>
      <c r="J17" s="36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</row>
    <row r="18" spans="1:60" s="21" customFormat="1" ht="21" x14ac:dyDescent="0.35">
      <c r="A18" s="9">
        <v>14</v>
      </c>
      <c r="B18" s="10" t="s">
        <v>37</v>
      </c>
      <c r="C18" s="11" t="s">
        <v>40</v>
      </c>
      <c r="D18" s="11" t="s">
        <v>39</v>
      </c>
      <c r="E18" s="19">
        <v>100000055462</v>
      </c>
      <c r="F18" s="11">
        <v>900900038</v>
      </c>
      <c r="G18" s="11" t="s">
        <v>41</v>
      </c>
      <c r="H18" s="12">
        <v>411000</v>
      </c>
      <c r="I18" s="20">
        <v>16441.29</v>
      </c>
      <c r="J18" s="36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</row>
    <row r="19" spans="1:60" s="21" customFormat="1" ht="21" x14ac:dyDescent="0.35">
      <c r="A19" s="9">
        <v>15</v>
      </c>
      <c r="B19" s="10" t="s">
        <v>37</v>
      </c>
      <c r="C19" s="11" t="s">
        <v>42</v>
      </c>
      <c r="D19" s="11" t="s">
        <v>43</v>
      </c>
      <c r="E19" s="19">
        <v>100000057419</v>
      </c>
      <c r="F19" s="11">
        <v>900900038</v>
      </c>
      <c r="G19" s="11" t="s">
        <v>41</v>
      </c>
      <c r="H19" s="12">
        <v>207970</v>
      </c>
      <c r="I19" s="20">
        <v>8319.06</v>
      </c>
      <c r="J19" s="36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</row>
    <row r="20" spans="1:60" s="21" customFormat="1" ht="21" x14ac:dyDescent="0.35">
      <c r="A20" s="9">
        <v>16</v>
      </c>
      <c r="B20" s="10" t="s">
        <v>11</v>
      </c>
      <c r="C20" s="11" t="s">
        <v>44</v>
      </c>
      <c r="D20" s="11" t="s">
        <v>45</v>
      </c>
      <c r="E20" s="19">
        <v>100000057847</v>
      </c>
      <c r="F20" s="11">
        <v>900900038</v>
      </c>
      <c r="G20" s="11" t="s">
        <v>12</v>
      </c>
      <c r="H20" s="12">
        <v>14900</v>
      </c>
      <c r="I20" s="20">
        <v>0</v>
      </c>
      <c r="J20" s="36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</row>
    <row r="21" spans="1:60" s="21" customFormat="1" ht="21" x14ac:dyDescent="0.35">
      <c r="A21" s="9">
        <v>17</v>
      </c>
      <c r="B21" s="10" t="s">
        <v>16</v>
      </c>
      <c r="C21" s="11" t="s">
        <v>46</v>
      </c>
      <c r="D21" s="11" t="s">
        <v>47</v>
      </c>
      <c r="E21" s="19">
        <v>100000060429</v>
      </c>
      <c r="F21" s="11">
        <v>900900038</v>
      </c>
      <c r="G21" s="11" t="s">
        <v>12</v>
      </c>
      <c r="H21" s="12">
        <v>5900</v>
      </c>
      <c r="I21" s="20">
        <v>60.62</v>
      </c>
      <c r="J21" s="36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</row>
    <row r="22" spans="1:60" s="21" customFormat="1" ht="21" x14ac:dyDescent="0.35">
      <c r="A22" s="9">
        <v>18</v>
      </c>
      <c r="B22" s="10" t="s">
        <v>48</v>
      </c>
      <c r="C22" s="11" t="s">
        <v>49</v>
      </c>
      <c r="D22" s="11" t="s">
        <v>50</v>
      </c>
      <c r="E22" s="19">
        <v>100000062023</v>
      </c>
      <c r="F22" s="11">
        <v>900900038</v>
      </c>
      <c r="G22" s="11" t="s">
        <v>51</v>
      </c>
      <c r="H22" s="12">
        <v>411800</v>
      </c>
      <c r="I22" s="20">
        <v>0</v>
      </c>
      <c r="J22" s="36">
        <v>235092.67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</row>
    <row r="23" spans="1:60" s="21" customFormat="1" ht="21" x14ac:dyDescent="0.35">
      <c r="A23" s="9">
        <v>19</v>
      </c>
      <c r="B23" s="10" t="s">
        <v>16</v>
      </c>
      <c r="C23" s="11" t="s">
        <v>52</v>
      </c>
      <c r="D23" s="11" t="s">
        <v>53</v>
      </c>
      <c r="E23" s="19">
        <v>100000064364</v>
      </c>
      <c r="F23" s="11">
        <v>900900038</v>
      </c>
      <c r="G23" s="11" t="s">
        <v>12</v>
      </c>
      <c r="H23" s="12">
        <v>8500</v>
      </c>
      <c r="I23" s="20">
        <v>1647.6</v>
      </c>
      <c r="J23" s="36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</row>
    <row r="24" spans="1:60" s="21" customFormat="1" ht="21" x14ac:dyDescent="0.35">
      <c r="A24" s="9">
        <v>20</v>
      </c>
      <c r="B24" s="10" t="s">
        <v>11</v>
      </c>
      <c r="C24" s="11" t="s">
        <v>54</v>
      </c>
      <c r="D24" s="11" t="s">
        <v>55</v>
      </c>
      <c r="E24" s="19">
        <v>100000081779</v>
      </c>
      <c r="F24" s="11">
        <v>900900038</v>
      </c>
      <c r="G24" s="11" t="s">
        <v>12</v>
      </c>
      <c r="H24" s="12">
        <v>14300</v>
      </c>
      <c r="I24" s="20">
        <v>3575</v>
      </c>
      <c r="J24" s="36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</row>
    <row r="25" spans="1:60" s="21" customFormat="1" ht="21" x14ac:dyDescent="0.35">
      <c r="A25" s="9">
        <v>21</v>
      </c>
      <c r="B25" s="10" t="s">
        <v>11</v>
      </c>
      <c r="C25" s="11" t="s">
        <v>56</v>
      </c>
      <c r="D25" s="11" t="s">
        <v>55</v>
      </c>
      <c r="E25" s="19">
        <v>100000081507</v>
      </c>
      <c r="F25" s="11">
        <v>900900038</v>
      </c>
      <c r="G25" s="11" t="s">
        <v>12</v>
      </c>
      <c r="H25" s="12">
        <v>12500</v>
      </c>
      <c r="I25" s="20">
        <v>3125</v>
      </c>
      <c r="J25" s="36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</row>
    <row r="26" spans="1:60" s="21" customFormat="1" ht="21" x14ac:dyDescent="0.35">
      <c r="A26" s="9">
        <v>22</v>
      </c>
      <c r="B26" s="10" t="s">
        <v>11</v>
      </c>
      <c r="C26" s="11" t="s">
        <v>56</v>
      </c>
      <c r="D26" s="11" t="s">
        <v>55</v>
      </c>
      <c r="E26" s="19">
        <v>100000081508</v>
      </c>
      <c r="F26" s="11">
        <v>900900038</v>
      </c>
      <c r="G26" s="11" t="s">
        <v>12</v>
      </c>
      <c r="H26" s="12">
        <v>11700</v>
      </c>
      <c r="I26" s="20">
        <v>2925</v>
      </c>
      <c r="J26" s="36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</row>
    <row r="27" spans="1:60" s="21" customFormat="1" ht="21" x14ac:dyDescent="0.35">
      <c r="A27" s="9">
        <v>23</v>
      </c>
      <c r="B27" s="10" t="s">
        <v>10</v>
      </c>
      <c r="C27" s="11" t="s">
        <v>57</v>
      </c>
      <c r="D27" s="11" t="s">
        <v>55</v>
      </c>
      <c r="E27" s="19">
        <v>100000081780</v>
      </c>
      <c r="F27" s="11">
        <v>900900038</v>
      </c>
      <c r="G27" s="11" t="s">
        <v>58</v>
      </c>
      <c r="H27" s="12">
        <v>20000</v>
      </c>
      <c r="I27" s="20">
        <v>4000</v>
      </c>
      <c r="J27" s="36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</row>
    <row r="28" spans="1:60" s="21" customFormat="1" ht="21" x14ac:dyDescent="0.35">
      <c r="A28" s="9">
        <v>24</v>
      </c>
      <c r="B28" s="10" t="s">
        <v>10</v>
      </c>
      <c r="C28" s="11" t="s">
        <v>59</v>
      </c>
      <c r="D28" s="11" t="s">
        <v>60</v>
      </c>
      <c r="E28" s="19">
        <v>100000083585</v>
      </c>
      <c r="F28" s="11">
        <v>900900038</v>
      </c>
      <c r="G28" s="11" t="s">
        <v>15</v>
      </c>
      <c r="H28" s="12">
        <v>29000</v>
      </c>
      <c r="I28" s="20">
        <v>2900</v>
      </c>
      <c r="J28" s="36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</row>
    <row r="29" spans="1:60" s="21" customFormat="1" ht="21" x14ac:dyDescent="0.35">
      <c r="A29" s="9">
        <v>25</v>
      </c>
      <c r="B29" s="10" t="s">
        <v>10</v>
      </c>
      <c r="C29" s="11" t="s">
        <v>61</v>
      </c>
      <c r="D29" s="11" t="s">
        <v>60</v>
      </c>
      <c r="E29" s="19">
        <v>100000083586</v>
      </c>
      <c r="F29" s="11">
        <v>900900038</v>
      </c>
      <c r="G29" s="11" t="s">
        <v>15</v>
      </c>
      <c r="H29" s="12">
        <v>22125</v>
      </c>
      <c r="I29" s="20">
        <v>2212.5</v>
      </c>
      <c r="J29" s="36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</row>
    <row r="30" spans="1:60" s="21" customFormat="1" ht="21" x14ac:dyDescent="0.35">
      <c r="A30" s="9">
        <v>26</v>
      </c>
      <c r="B30" s="10" t="s">
        <v>11</v>
      </c>
      <c r="C30" s="11" t="s">
        <v>62</v>
      </c>
      <c r="D30" s="11" t="s">
        <v>63</v>
      </c>
      <c r="E30" s="19">
        <v>100000083587</v>
      </c>
      <c r="F30" s="11">
        <v>900900038</v>
      </c>
      <c r="G30" s="11" t="s">
        <v>12</v>
      </c>
      <c r="H30" s="12">
        <v>12730</v>
      </c>
      <c r="I30" s="20">
        <v>3182.5</v>
      </c>
      <c r="J30" s="36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</row>
    <row r="31" spans="1:60" s="21" customFormat="1" ht="21" x14ac:dyDescent="0.35">
      <c r="A31" s="9">
        <v>27</v>
      </c>
      <c r="B31" s="10" t="s">
        <v>11</v>
      </c>
      <c r="C31" s="11" t="s">
        <v>56</v>
      </c>
      <c r="D31" s="11" t="s">
        <v>63</v>
      </c>
      <c r="E31" s="19">
        <v>100000083680</v>
      </c>
      <c r="F31" s="11">
        <v>900900038</v>
      </c>
      <c r="G31" s="11" t="s">
        <v>12</v>
      </c>
      <c r="H31" s="12">
        <v>15510</v>
      </c>
      <c r="I31" s="20">
        <v>3877.5</v>
      </c>
      <c r="J31" s="36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</row>
    <row r="32" spans="1:60" s="21" customFormat="1" ht="21" x14ac:dyDescent="0.35">
      <c r="A32" s="9">
        <v>28</v>
      </c>
      <c r="B32" s="10" t="s">
        <v>11</v>
      </c>
      <c r="C32" s="11" t="s">
        <v>56</v>
      </c>
      <c r="D32" s="11" t="s">
        <v>63</v>
      </c>
      <c r="E32" s="19">
        <v>100000083681</v>
      </c>
      <c r="F32" s="11">
        <v>900900038</v>
      </c>
      <c r="G32" s="11" t="s">
        <v>12</v>
      </c>
      <c r="H32" s="12">
        <v>15600</v>
      </c>
      <c r="I32" s="20">
        <v>3900</v>
      </c>
      <c r="J32" s="36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</row>
    <row r="33" spans="1:60" s="21" customFormat="1" ht="21" x14ac:dyDescent="0.35">
      <c r="A33" s="9">
        <v>29</v>
      </c>
      <c r="B33" s="10" t="s">
        <v>11</v>
      </c>
      <c r="C33" s="11" t="s">
        <v>64</v>
      </c>
      <c r="D33" s="11" t="s">
        <v>63</v>
      </c>
      <c r="E33" s="19">
        <v>100000083682</v>
      </c>
      <c r="F33" s="11">
        <v>900900038</v>
      </c>
      <c r="G33" s="11" t="s">
        <v>12</v>
      </c>
      <c r="H33" s="12">
        <v>5590</v>
      </c>
      <c r="I33" s="20">
        <v>1397.5</v>
      </c>
      <c r="J33" s="36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</row>
    <row r="34" spans="1:60" s="21" customFormat="1" ht="21" x14ac:dyDescent="0.35">
      <c r="A34" s="9">
        <v>30</v>
      </c>
      <c r="B34" s="10" t="s">
        <v>11</v>
      </c>
      <c r="C34" s="11" t="s">
        <v>65</v>
      </c>
      <c r="D34" s="11" t="s">
        <v>66</v>
      </c>
      <c r="E34" s="19">
        <v>100000087075</v>
      </c>
      <c r="F34" s="11">
        <v>900900038</v>
      </c>
      <c r="G34" s="11" t="s">
        <v>32</v>
      </c>
      <c r="H34" s="12">
        <v>12000</v>
      </c>
      <c r="I34" s="20">
        <v>3199.42</v>
      </c>
      <c r="J34" s="36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</row>
    <row r="35" spans="1:60" s="21" customFormat="1" ht="21" x14ac:dyDescent="0.35">
      <c r="A35" s="9">
        <v>31</v>
      </c>
      <c r="B35" s="10" t="s">
        <v>10</v>
      </c>
      <c r="C35" s="11" t="s">
        <v>67</v>
      </c>
      <c r="D35" s="11" t="s">
        <v>66</v>
      </c>
      <c r="E35" s="19">
        <v>100000087074</v>
      </c>
      <c r="F35" s="11">
        <v>900900038</v>
      </c>
      <c r="G35" s="11" t="s">
        <v>15</v>
      </c>
      <c r="H35" s="12">
        <v>17500</v>
      </c>
      <c r="I35" s="20">
        <v>1750</v>
      </c>
      <c r="J35" s="36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</row>
    <row r="36" spans="1:60" s="21" customFormat="1" ht="21" x14ac:dyDescent="0.35">
      <c r="A36" s="9">
        <v>32</v>
      </c>
      <c r="B36" s="10" t="s">
        <v>11</v>
      </c>
      <c r="C36" s="11" t="s">
        <v>68</v>
      </c>
      <c r="D36" s="11" t="s">
        <v>69</v>
      </c>
      <c r="E36" s="19">
        <v>100000090094</v>
      </c>
      <c r="F36" s="11">
        <v>900900038</v>
      </c>
      <c r="G36" s="11" t="s">
        <v>70</v>
      </c>
      <c r="H36" s="12">
        <v>42000</v>
      </c>
      <c r="I36" s="20">
        <v>10497.13</v>
      </c>
      <c r="J36" s="36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</row>
    <row r="37" spans="1:60" s="21" customFormat="1" ht="21" x14ac:dyDescent="0.35">
      <c r="A37" s="9">
        <v>33</v>
      </c>
      <c r="B37" s="10" t="s">
        <v>11</v>
      </c>
      <c r="C37" s="11" t="s">
        <v>68</v>
      </c>
      <c r="D37" s="11" t="s">
        <v>69</v>
      </c>
      <c r="E37" s="19">
        <v>100000090095</v>
      </c>
      <c r="F37" s="11">
        <v>900900038</v>
      </c>
      <c r="G37" s="11" t="s">
        <v>70</v>
      </c>
      <c r="H37" s="12">
        <v>42000</v>
      </c>
      <c r="I37" s="20">
        <v>10497.13</v>
      </c>
      <c r="J37" s="36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</row>
    <row r="38" spans="1:60" s="21" customFormat="1" ht="21" x14ac:dyDescent="0.35">
      <c r="A38" s="9">
        <v>34</v>
      </c>
      <c r="B38" s="10" t="s">
        <v>11</v>
      </c>
      <c r="C38" s="11" t="s">
        <v>68</v>
      </c>
      <c r="D38" s="11" t="s">
        <v>69</v>
      </c>
      <c r="E38" s="19">
        <v>100000090096</v>
      </c>
      <c r="F38" s="11">
        <v>900900038</v>
      </c>
      <c r="G38" s="11" t="s">
        <v>70</v>
      </c>
      <c r="H38" s="12">
        <v>42000</v>
      </c>
      <c r="I38" s="20">
        <v>10497.13</v>
      </c>
      <c r="J38" s="36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</row>
    <row r="39" spans="1:60" s="21" customFormat="1" ht="21" x14ac:dyDescent="0.35">
      <c r="A39" s="9">
        <v>35</v>
      </c>
      <c r="B39" s="10" t="s">
        <v>11</v>
      </c>
      <c r="C39" s="11" t="s">
        <v>68</v>
      </c>
      <c r="D39" s="11" t="s">
        <v>69</v>
      </c>
      <c r="E39" s="19">
        <v>100000090097</v>
      </c>
      <c r="F39" s="11">
        <v>900900038</v>
      </c>
      <c r="G39" s="11" t="s">
        <v>70</v>
      </c>
      <c r="H39" s="12">
        <v>42000</v>
      </c>
      <c r="I39" s="20">
        <v>10497.13</v>
      </c>
      <c r="J39" s="36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</row>
    <row r="40" spans="1:60" s="21" customFormat="1" ht="21" x14ac:dyDescent="0.35">
      <c r="A40" s="9">
        <v>36</v>
      </c>
      <c r="B40" s="10" t="s">
        <v>11</v>
      </c>
      <c r="C40" s="11" t="s">
        <v>68</v>
      </c>
      <c r="D40" s="11" t="s">
        <v>69</v>
      </c>
      <c r="E40" s="19">
        <v>100000090098</v>
      </c>
      <c r="F40" s="11">
        <v>900900038</v>
      </c>
      <c r="G40" s="11" t="s">
        <v>70</v>
      </c>
      <c r="H40" s="12">
        <v>42000</v>
      </c>
      <c r="I40" s="20">
        <v>10497.13</v>
      </c>
      <c r="J40" s="36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</row>
    <row r="41" spans="1:60" s="21" customFormat="1" ht="21" x14ac:dyDescent="0.35">
      <c r="A41" s="9">
        <v>37</v>
      </c>
      <c r="B41" s="10" t="s">
        <v>11</v>
      </c>
      <c r="C41" s="11" t="s">
        <v>68</v>
      </c>
      <c r="D41" s="11" t="s">
        <v>69</v>
      </c>
      <c r="E41" s="19">
        <v>100000090099</v>
      </c>
      <c r="F41" s="11">
        <v>900900038</v>
      </c>
      <c r="G41" s="11" t="s">
        <v>70</v>
      </c>
      <c r="H41" s="12">
        <v>42000</v>
      </c>
      <c r="I41" s="20">
        <v>10497.13</v>
      </c>
      <c r="J41" s="36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</row>
    <row r="42" spans="1:60" s="21" customFormat="1" ht="21" x14ac:dyDescent="0.35">
      <c r="A42" s="9">
        <v>38</v>
      </c>
      <c r="B42" s="10" t="s">
        <v>11</v>
      </c>
      <c r="C42" s="11" t="s">
        <v>68</v>
      </c>
      <c r="D42" s="11" t="s">
        <v>69</v>
      </c>
      <c r="E42" s="19">
        <v>100000090100</v>
      </c>
      <c r="F42" s="11">
        <v>900900038</v>
      </c>
      <c r="G42" s="11" t="s">
        <v>70</v>
      </c>
      <c r="H42" s="12">
        <v>42000</v>
      </c>
      <c r="I42" s="20">
        <v>10497.13</v>
      </c>
      <c r="J42" s="36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</row>
    <row r="43" spans="1:60" s="21" customFormat="1" ht="21" x14ac:dyDescent="0.35">
      <c r="A43" s="9">
        <v>39</v>
      </c>
      <c r="B43" s="10" t="s">
        <v>11</v>
      </c>
      <c r="C43" s="11" t="s">
        <v>68</v>
      </c>
      <c r="D43" s="11" t="s">
        <v>69</v>
      </c>
      <c r="E43" s="19">
        <v>100000090101</v>
      </c>
      <c r="F43" s="11">
        <v>900900038</v>
      </c>
      <c r="G43" s="11" t="s">
        <v>70</v>
      </c>
      <c r="H43" s="12">
        <v>42000</v>
      </c>
      <c r="I43" s="20">
        <v>10497.13</v>
      </c>
      <c r="J43" s="36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</row>
    <row r="44" spans="1:60" s="21" customFormat="1" ht="21" x14ac:dyDescent="0.35">
      <c r="A44" s="9">
        <v>40</v>
      </c>
      <c r="B44" s="10" t="s">
        <v>11</v>
      </c>
      <c r="C44" s="11" t="s">
        <v>68</v>
      </c>
      <c r="D44" s="11" t="s">
        <v>69</v>
      </c>
      <c r="E44" s="19">
        <v>100000090102</v>
      </c>
      <c r="F44" s="11">
        <v>900900038</v>
      </c>
      <c r="G44" s="11" t="s">
        <v>70</v>
      </c>
      <c r="H44" s="12">
        <v>42000</v>
      </c>
      <c r="I44" s="20">
        <v>10497.13</v>
      </c>
      <c r="J44" s="36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</row>
    <row r="45" spans="1:60" s="21" customFormat="1" ht="21" x14ac:dyDescent="0.35">
      <c r="A45" s="9">
        <v>41</v>
      </c>
      <c r="B45" s="10" t="s">
        <v>11</v>
      </c>
      <c r="C45" s="11" t="s">
        <v>68</v>
      </c>
      <c r="D45" s="11" t="s">
        <v>69</v>
      </c>
      <c r="E45" s="19">
        <v>100000090103</v>
      </c>
      <c r="F45" s="11">
        <v>900900038</v>
      </c>
      <c r="G45" s="11" t="s">
        <v>70</v>
      </c>
      <c r="H45" s="12">
        <v>42000</v>
      </c>
      <c r="I45" s="20">
        <v>10497.13</v>
      </c>
      <c r="J45" s="36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</row>
    <row r="46" spans="1:60" s="21" customFormat="1" ht="21" x14ac:dyDescent="0.35">
      <c r="A46" s="9">
        <v>42</v>
      </c>
      <c r="B46" s="10" t="s">
        <v>11</v>
      </c>
      <c r="C46" s="11" t="s">
        <v>68</v>
      </c>
      <c r="D46" s="11" t="s">
        <v>69</v>
      </c>
      <c r="E46" s="19">
        <v>100000090104</v>
      </c>
      <c r="F46" s="11">
        <v>900900038</v>
      </c>
      <c r="G46" s="11" t="s">
        <v>70</v>
      </c>
      <c r="H46" s="12">
        <v>42000</v>
      </c>
      <c r="I46" s="20">
        <v>10497.13</v>
      </c>
      <c r="J46" s="37"/>
    </row>
    <row r="47" spans="1:60" s="21" customFormat="1" ht="21" x14ac:dyDescent="0.35">
      <c r="A47" s="9">
        <v>43</v>
      </c>
      <c r="B47" s="10" t="s">
        <v>11</v>
      </c>
      <c r="C47" s="11" t="s">
        <v>68</v>
      </c>
      <c r="D47" s="11" t="s">
        <v>69</v>
      </c>
      <c r="E47" s="19">
        <v>100000090105</v>
      </c>
      <c r="F47" s="11">
        <v>900900038</v>
      </c>
      <c r="G47" s="11" t="s">
        <v>70</v>
      </c>
      <c r="H47" s="12">
        <v>42000</v>
      </c>
      <c r="I47" s="20">
        <v>10497.13</v>
      </c>
      <c r="J47" s="37"/>
    </row>
    <row r="48" spans="1:60" s="21" customFormat="1" ht="21" x14ac:dyDescent="0.35">
      <c r="A48" s="9">
        <v>44</v>
      </c>
      <c r="B48" s="10" t="s">
        <v>11</v>
      </c>
      <c r="C48" s="11" t="s">
        <v>68</v>
      </c>
      <c r="D48" s="11" t="s">
        <v>69</v>
      </c>
      <c r="E48" s="19">
        <v>100000090106</v>
      </c>
      <c r="F48" s="11">
        <v>900900038</v>
      </c>
      <c r="G48" s="11" t="s">
        <v>70</v>
      </c>
      <c r="H48" s="12">
        <v>42000</v>
      </c>
      <c r="I48" s="20">
        <v>10497.13</v>
      </c>
      <c r="J48" s="37"/>
    </row>
    <row r="49" spans="1:10" s="21" customFormat="1" ht="21" x14ac:dyDescent="0.35">
      <c r="A49" s="9">
        <v>45</v>
      </c>
      <c r="B49" s="10" t="s">
        <v>11</v>
      </c>
      <c r="C49" s="11" t="s">
        <v>68</v>
      </c>
      <c r="D49" s="11" t="s">
        <v>69</v>
      </c>
      <c r="E49" s="19">
        <v>100000090107</v>
      </c>
      <c r="F49" s="11">
        <v>900900038</v>
      </c>
      <c r="G49" s="11" t="s">
        <v>70</v>
      </c>
      <c r="H49" s="12">
        <v>42000</v>
      </c>
      <c r="I49" s="20">
        <v>10497.13</v>
      </c>
      <c r="J49" s="37"/>
    </row>
    <row r="50" spans="1:10" s="21" customFormat="1" ht="21" x14ac:dyDescent="0.35">
      <c r="A50" s="9">
        <v>46</v>
      </c>
      <c r="B50" s="10" t="s">
        <v>11</v>
      </c>
      <c r="C50" s="11" t="s">
        <v>68</v>
      </c>
      <c r="D50" s="11" t="s">
        <v>69</v>
      </c>
      <c r="E50" s="19">
        <v>100000090108</v>
      </c>
      <c r="F50" s="11">
        <v>900900038</v>
      </c>
      <c r="G50" s="11" t="s">
        <v>70</v>
      </c>
      <c r="H50" s="12">
        <v>42000</v>
      </c>
      <c r="I50" s="20">
        <v>10497.13</v>
      </c>
      <c r="J50" s="37"/>
    </row>
    <row r="51" spans="1:10" s="21" customFormat="1" ht="21" x14ac:dyDescent="0.35">
      <c r="A51" s="9">
        <v>47</v>
      </c>
      <c r="B51" s="10" t="s">
        <v>11</v>
      </c>
      <c r="C51" s="11" t="s">
        <v>68</v>
      </c>
      <c r="D51" s="11" t="s">
        <v>69</v>
      </c>
      <c r="E51" s="19">
        <v>100000090109</v>
      </c>
      <c r="F51" s="11">
        <v>900900038</v>
      </c>
      <c r="G51" s="11" t="s">
        <v>70</v>
      </c>
      <c r="H51" s="12">
        <v>42000</v>
      </c>
      <c r="I51" s="20">
        <v>10497.13</v>
      </c>
      <c r="J51" s="37"/>
    </row>
    <row r="52" spans="1:10" s="21" customFormat="1" ht="21" x14ac:dyDescent="0.35">
      <c r="A52" s="9">
        <v>48</v>
      </c>
      <c r="B52" s="10" t="s">
        <v>11</v>
      </c>
      <c r="C52" s="11" t="s">
        <v>68</v>
      </c>
      <c r="D52" s="11" t="s">
        <v>69</v>
      </c>
      <c r="E52" s="19">
        <v>100000090110</v>
      </c>
      <c r="F52" s="11">
        <v>900900038</v>
      </c>
      <c r="G52" s="11" t="s">
        <v>70</v>
      </c>
      <c r="H52" s="12">
        <v>42000</v>
      </c>
      <c r="I52" s="20">
        <v>10497.13</v>
      </c>
      <c r="J52" s="37"/>
    </row>
    <row r="53" spans="1:10" s="21" customFormat="1" ht="21" x14ac:dyDescent="0.35">
      <c r="A53" s="9">
        <v>49</v>
      </c>
      <c r="B53" s="10" t="s">
        <v>11</v>
      </c>
      <c r="C53" s="11" t="s">
        <v>68</v>
      </c>
      <c r="D53" s="11" t="s">
        <v>69</v>
      </c>
      <c r="E53" s="19">
        <v>100000090111</v>
      </c>
      <c r="F53" s="11">
        <v>900900038</v>
      </c>
      <c r="G53" s="11" t="s">
        <v>70</v>
      </c>
      <c r="H53" s="12">
        <v>42000</v>
      </c>
      <c r="I53" s="20">
        <v>10497.13</v>
      </c>
      <c r="J53" s="37"/>
    </row>
    <row r="54" spans="1:10" s="21" customFormat="1" ht="21" x14ac:dyDescent="0.35">
      <c r="A54" s="9">
        <v>50</v>
      </c>
      <c r="B54" s="10" t="s">
        <v>11</v>
      </c>
      <c r="C54" s="11" t="s">
        <v>68</v>
      </c>
      <c r="D54" s="11" t="s">
        <v>69</v>
      </c>
      <c r="E54" s="19">
        <v>100000090112</v>
      </c>
      <c r="F54" s="11">
        <v>900900038</v>
      </c>
      <c r="G54" s="11" t="s">
        <v>70</v>
      </c>
      <c r="H54" s="12">
        <v>42000</v>
      </c>
      <c r="I54" s="20">
        <v>10497.13</v>
      </c>
      <c r="J54" s="37"/>
    </row>
    <row r="55" spans="1:10" s="21" customFormat="1" ht="21" x14ac:dyDescent="0.35">
      <c r="A55" s="9">
        <v>51</v>
      </c>
      <c r="B55" s="10" t="s">
        <v>11</v>
      </c>
      <c r="C55" s="11" t="s">
        <v>68</v>
      </c>
      <c r="D55" s="11" t="s">
        <v>69</v>
      </c>
      <c r="E55" s="19">
        <v>100000090113</v>
      </c>
      <c r="F55" s="11">
        <v>900900038</v>
      </c>
      <c r="G55" s="11" t="s">
        <v>70</v>
      </c>
      <c r="H55" s="12">
        <v>42000</v>
      </c>
      <c r="I55" s="20">
        <v>10497.13</v>
      </c>
      <c r="J55" s="37"/>
    </row>
    <row r="56" spans="1:10" s="21" customFormat="1" ht="21" x14ac:dyDescent="0.35">
      <c r="A56" s="9">
        <v>52</v>
      </c>
      <c r="B56" s="10" t="s">
        <v>11</v>
      </c>
      <c r="C56" s="11" t="s">
        <v>68</v>
      </c>
      <c r="D56" s="11" t="s">
        <v>69</v>
      </c>
      <c r="E56" s="19">
        <v>100000090114</v>
      </c>
      <c r="F56" s="11">
        <v>900900038</v>
      </c>
      <c r="G56" s="11" t="s">
        <v>70</v>
      </c>
      <c r="H56" s="12">
        <v>42000</v>
      </c>
      <c r="I56" s="20">
        <v>10497.13</v>
      </c>
      <c r="J56" s="37"/>
    </row>
    <row r="57" spans="1:10" s="21" customFormat="1" ht="21" x14ac:dyDescent="0.35">
      <c r="A57" s="9">
        <v>53</v>
      </c>
      <c r="B57" s="10" t="s">
        <v>11</v>
      </c>
      <c r="C57" s="11" t="s">
        <v>68</v>
      </c>
      <c r="D57" s="11" t="s">
        <v>69</v>
      </c>
      <c r="E57" s="19">
        <v>100000090115</v>
      </c>
      <c r="F57" s="11">
        <v>900900038</v>
      </c>
      <c r="G57" s="11" t="s">
        <v>70</v>
      </c>
      <c r="H57" s="12">
        <v>42000</v>
      </c>
      <c r="I57" s="20">
        <v>10497.13</v>
      </c>
      <c r="J57" s="37"/>
    </row>
    <row r="58" spans="1:10" s="21" customFormat="1" ht="21" x14ac:dyDescent="0.35">
      <c r="A58" s="9">
        <v>54</v>
      </c>
      <c r="B58" s="10" t="s">
        <v>11</v>
      </c>
      <c r="C58" s="11" t="s">
        <v>68</v>
      </c>
      <c r="D58" s="11" t="s">
        <v>69</v>
      </c>
      <c r="E58" s="19">
        <v>100000090116</v>
      </c>
      <c r="F58" s="11">
        <v>900900038</v>
      </c>
      <c r="G58" s="11" t="s">
        <v>70</v>
      </c>
      <c r="H58" s="12">
        <v>42000</v>
      </c>
      <c r="I58" s="20">
        <v>10497.13</v>
      </c>
      <c r="J58" s="37"/>
    </row>
    <row r="59" spans="1:10" s="21" customFormat="1" ht="21" x14ac:dyDescent="0.35">
      <c r="A59" s="9">
        <v>55</v>
      </c>
      <c r="B59" s="10" t="s">
        <v>11</v>
      </c>
      <c r="C59" s="11" t="s">
        <v>68</v>
      </c>
      <c r="D59" s="11" t="s">
        <v>69</v>
      </c>
      <c r="E59" s="19">
        <v>100000090117</v>
      </c>
      <c r="F59" s="11">
        <v>900900038</v>
      </c>
      <c r="G59" s="11" t="s">
        <v>70</v>
      </c>
      <c r="H59" s="12">
        <v>42000</v>
      </c>
      <c r="I59" s="20">
        <v>10497.13</v>
      </c>
      <c r="J59" s="37"/>
    </row>
    <row r="60" spans="1:10" s="21" customFormat="1" ht="21" x14ac:dyDescent="0.35">
      <c r="A60" s="9">
        <v>56</v>
      </c>
      <c r="B60" s="10" t="s">
        <v>11</v>
      </c>
      <c r="C60" s="11" t="s">
        <v>68</v>
      </c>
      <c r="D60" s="11" t="s">
        <v>69</v>
      </c>
      <c r="E60" s="19">
        <v>100000090118</v>
      </c>
      <c r="F60" s="11">
        <v>900900038</v>
      </c>
      <c r="G60" s="11" t="s">
        <v>70</v>
      </c>
      <c r="H60" s="12">
        <v>42000</v>
      </c>
      <c r="I60" s="20">
        <v>10497.13</v>
      </c>
      <c r="J60" s="37"/>
    </row>
    <row r="61" spans="1:10" s="21" customFormat="1" ht="21" x14ac:dyDescent="0.35">
      <c r="A61" s="9">
        <v>57</v>
      </c>
      <c r="B61" s="10" t="s">
        <v>11</v>
      </c>
      <c r="C61" s="11" t="s">
        <v>68</v>
      </c>
      <c r="D61" s="11" t="s">
        <v>69</v>
      </c>
      <c r="E61" s="19">
        <v>100000090119</v>
      </c>
      <c r="F61" s="11">
        <v>900900038</v>
      </c>
      <c r="G61" s="11" t="s">
        <v>70</v>
      </c>
      <c r="H61" s="12">
        <v>42000</v>
      </c>
      <c r="I61" s="20">
        <v>10497.13</v>
      </c>
      <c r="J61" s="37"/>
    </row>
    <row r="62" spans="1:10" s="21" customFormat="1" ht="21" x14ac:dyDescent="0.35">
      <c r="A62" s="9">
        <v>58</v>
      </c>
      <c r="B62" s="10" t="s">
        <v>11</v>
      </c>
      <c r="C62" s="11" t="s">
        <v>68</v>
      </c>
      <c r="D62" s="11" t="s">
        <v>69</v>
      </c>
      <c r="E62" s="19">
        <v>100000090120</v>
      </c>
      <c r="F62" s="11">
        <v>900900038</v>
      </c>
      <c r="G62" s="11" t="s">
        <v>70</v>
      </c>
      <c r="H62" s="12">
        <v>42000</v>
      </c>
      <c r="I62" s="20">
        <v>10497.13</v>
      </c>
      <c r="J62" s="37"/>
    </row>
    <row r="63" spans="1:10" s="21" customFormat="1" ht="21" x14ac:dyDescent="0.35">
      <c r="A63" s="9">
        <v>59</v>
      </c>
      <c r="B63" s="10" t="s">
        <v>11</v>
      </c>
      <c r="C63" s="11" t="s">
        <v>68</v>
      </c>
      <c r="D63" s="11" t="s">
        <v>69</v>
      </c>
      <c r="E63" s="19">
        <v>100000090121</v>
      </c>
      <c r="F63" s="11">
        <v>900900038</v>
      </c>
      <c r="G63" s="11" t="s">
        <v>70</v>
      </c>
      <c r="H63" s="12">
        <v>42000</v>
      </c>
      <c r="I63" s="20">
        <v>10497.13</v>
      </c>
      <c r="J63" s="37"/>
    </row>
    <row r="64" spans="1:10" s="21" customFormat="1" ht="21" x14ac:dyDescent="0.35">
      <c r="A64" s="9">
        <v>60</v>
      </c>
      <c r="B64" s="10" t="s">
        <v>11</v>
      </c>
      <c r="C64" s="11" t="s">
        <v>68</v>
      </c>
      <c r="D64" s="11" t="s">
        <v>69</v>
      </c>
      <c r="E64" s="19">
        <v>100000090122</v>
      </c>
      <c r="F64" s="11">
        <v>900900038</v>
      </c>
      <c r="G64" s="11" t="s">
        <v>70</v>
      </c>
      <c r="H64" s="12">
        <v>42000</v>
      </c>
      <c r="I64" s="20">
        <v>10497.13</v>
      </c>
      <c r="J64" s="37"/>
    </row>
    <row r="65" spans="1:10" s="21" customFormat="1" ht="21" x14ac:dyDescent="0.35">
      <c r="A65" s="9">
        <v>61</v>
      </c>
      <c r="B65" s="10" t="s">
        <v>11</v>
      </c>
      <c r="C65" s="11" t="s">
        <v>68</v>
      </c>
      <c r="D65" s="11" t="s">
        <v>69</v>
      </c>
      <c r="E65" s="19">
        <v>100000090123</v>
      </c>
      <c r="F65" s="11">
        <v>900900038</v>
      </c>
      <c r="G65" s="11" t="s">
        <v>70</v>
      </c>
      <c r="H65" s="12">
        <v>42000</v>
      </c>
      <c r="I65" s="20">
        <v>10497.13</v>
      </c>
      <c r="J65" s="37"/>
    </row>
    <row r="66" spans="1:10" s="21" customFormat="1" ht="21" x14ac:dyDescent="0.35">
      <c r="A66" s="9">
        <v>62</v>
      </c>
      <c r="B66" s="10" t="s">
        <v>11</v>
      </c>
      <c r="C66" s="11" t="s">
        <v>68</v>
      </c>
      <c r="D66" s="11" t="s">
        <v>69</v>
      </c>
      <c r="E66" s="19">
        <v>100000090124</v>
      </c>
      <c r="F66" s="11">
        <v>900900038</v>
      </c>
      <c r="G66" s="11" t="s">
        <v>70</v>
      </c>
      <c r="H66" s="12">
        <v>42000</v>
      </c>
      <c r="I66" s="20">
        <v>10497.13</v>
      </c>
      <c r="J66" s="37"/>
    </row>
    <row r="67" spans="1:10" s="21" customFormat="1" ht="21" x14ac:dyDescent="0.35">
      <c r="A67" s="9">
        <v>63</v>
      </c>
      <c r="B67" s="10" t="s">
        <v>11</v>
      </c>
      <c r="C67" s="11" t="s">
        <v>68</v>
      </c>
      <c r="D67" s="11" t="s">
        <v>69</v>
      </c>
      <c r="E67" s="19">
        <v>100000090125</v>
      </c>
      <c r="F67" s="11">
        <v>900900038</v>
      </c>
      <c r="G67" s="11" t="s">
        <v>70</v>
      </c>
      <c r="H67" s="12">
        <v>42000</v>
      </c>
      <c r="I67" s="20">
        <v>10497.13</v>
      </c>
      <c r="J67" s="37"/>
    </row>
    <row r="68" spans="1:10" s="21" customFormat="1" ht="21" x14ac:dyDescent="0.35">
      <c r="A68" s="9">
        <v>64</v>
      </c>
      <c r="B68" s="10" t="s">
        <v>11</v>
      </c>
      <c r="C68" s="11" t="s">
        <v>68</v>
      </c>
      <c r="D68" s="11" t="s">
        <v>69</v>
      </c>
      <c r="E68" s="19">
        <v>100000090126</v>
      </c>
      <c r="F68" s="11">
        <v>900900038</v>
      </c>
      <c r="G68" s="11" t="s">
        <v>70</v>
      </c>
      <c r="H68" s="12">
        <v>42000</v>
      </c>
      <c r="I68" s="20">
        <v>10497.13</v>
      </c>
      <c r="J68" s="37"/>
    </row>
    <row r="69" spans="1:10" s="21" customFormat="1" ht="21" x14ac:dyDescent="0.35">
      <c r="A69" s="9">
        <v>65</v>
      </c>
      <c r="B69" s="10" t="s">
        <v>11</v>
      </c>
      <c r="C69" s="11" t="s">
        <v>68</v>
      </c>
      <c r="D69" s="11" t="s">
        <v>69</v>
      </c>
      <c r="E69" s="19">
        <v>100000090127</v>
      </c>
      <c r="F69" s="11">
        <v>900900038</v>
      </c>
      <c r="G69" s="11" t="s">
        <v>70</v>
      </c>
      <c r="H69" s="12">
        <v>42000</v>
      </c>
      <c r="I69" s="20">
        <v>10497.13</v>
      </c>
      <c r="J69" s="37"/>
    </row>
    <row r="70" spans="1:10" s="21" customFormat="1" ht="21" x14ac:dyDescent="0.35">
      <c r="A70" s="9">
        <v>66</v>
      </c>
      <c r="B70" s="10" t="s">
        <v>11</v>
      </c>
      <c r="C70" s="11" t="s">
        <v>68</v>
      </c>
      <c r="D70" s="11" t="s">
        <v>69</v>
      </c>
      <c r="E70" s="19">
        <v>100000090128</v>
      </c>
      <c r="F70" s="11">
        <v>900900038</v>
      </c>
      <c r="G70" s="11" t="s">
        <v>70</v>
      </c>
      <c r="H70" s="12">
        <v>42000</v>
      </c>
      <c r="I70" s="20">
        <v>10497.13</v>
      </c>
      <c r="J70" s="37"/>
    </row>
    <row r="71" spans="1:10" s="21" customFormat="1" ht="21" x14ac:dyDescent="0.35">
      <c r="A71" s="9">
        <v>67</v>
      </c>
      <c r="B71" s="10" t="s">
        <v>11</v>
      </c>
      <c r="C71" s="11" t="s">
        <v>68</v>
      </c>
      <c r="D71" s="11" t="s">
        <v>69</v>
      </c>
      <c r="E71" s="19">
        <v>100000090129</v>
      </c>
      <c r="F71" s="11">
        <v>900900038</v>
      </c>
      <c r="G71" s="11" t="s">
        <v>70</v>
      </c>
      <c r="H71" s="12">
        <v>42000</v>
      </c>
      <c r="I71" s="20">
        <v>10497.13</v>
      </c>
      <c r="J71" s="37"/>
    </row>
    <row r="72" spans="1:10" s="21" customFormat="1" ht="21" x14ac:dyDescent="0.35">
      <c r="A72" s="9">
        <v>68</v>
      </c>
      <c r="B72" s="10" t="s">
        <v>11</v>
      </c>
      <c r="C72" s="11" t="s">
        <v>68</v>
      </c>
      <c r="D72" s="11" t="s">
        <v>69</v>
      </c>
      <c r="E72" s="19">
        <v>100000090130</v>
      </c>
      <c r="F72" s="11">
        <v>900900038</v>
      </c>
      <c r="G72" s="11" t="s">
        <v>70</v>
      </c>
      <c r="H72" s="12">
        <v>42000</v>
      </c>
      <c r="I72" s="20">
        <v>10497.13</v>
      </c>
      <c r="J72" s="37"/>
    </row>
    <row r="73" spans="1:10" s="21" customFormat="1" ht="21" x14ac:dyDescent="0.35">
      <c r="A73" s="9">
        <v>69</v>
      </c>
      <c r="B73" s="10" t="s">
        <v>11</v>
      </c>
      <c r="C73" s="11" t="s">
        <v>68</v>
      </c>
      <c r="D73" s="11" t="s">
        <v>69</v>
      </c>
      <c r="E73" s="19">
        <v>100000090131</v>
      </c>
      <c r="F73" s="11">
        <v>900900038</v>
      </c>
      <c r="G73" s="11" t="s">
        <v>70</v>
      </c>
      <c r="H73" s="12">
        <v>42000</v>
      </c>
      <c r="I73" s="20">
        <v>10497.13</v>
      </c>
      <c r="J73" s="37"/>
    </row>
    <row r="74" spans="1:10" s="21" customFormat="1" ht="21" x14ac:dyDescent="0.35">
      <c r="A74" s="9">
        <v>70</v>
      </c>
      <c r="B74" s="10" t="s">
        <v>10</v>
      </c>
      <c r="C74" s="11" t="s">
        <v>74</v>
      </c>
      <c r="D74" s="11" t="s">
        <v>75</v>
      </c>
      <c r="E74" s="19">
        <v>100000105737</v>
      </c>
      <c r="F74" s="11">
        <v>900900038</v>
      </c>
      <c r="G74" s="11" t="s">
        <v>15</v>
      </c>
      <c r="H74" s="12">
        <v>45000</v>
      </c>
      <c r="I74" s="20">
        <v>4500</v>
      </c>
      <c r="J74" s="37"/>
    </row>
    <row r="75" spans="1:10" s="21" customFormat="1" ht="21" x14ac:dyDescent="0.35">
      <c r="A75" s="9">
        <v>71</v>
      </c>
      <c r="B75" s="10" t="s">
        <v>10</v>
      </c>
      <c r="C75" s="11" t="s">
        <v>76</v>
      </c>
      <c r="D75" s="11" t="s">
        <v>75</v>
      </c>
      <c r="E75" s="19">
        <v>100000104987</v>
      </c>
      <c r="F75" s="11">
        <v>900900038</v>
      </c>
      <c r="G75" s="11" t="s">
        <v>15</v>
      </c>
      <c r="H75" s="12">
        <v>25500</v>
      </c>
      <c r="I75" s="20">
        <v>2550</v>
      </c>
      <c r="J75" s="37"/>
    </row>
    <row r="76" spans="1:10" s="21" customFormat="1" ht="21" x14ac:dyDescent="0.35">
      <c r="A76" s="9">
        <v>72</v>
      </c>
      <c r="B76" s="10" t="s">
        <v>11</v>
      </c>
      <c r="C76" s="11" t="s">
        <v>77</v>
      </c>
      <c r="D76" s="11" t="s">
        <v>78</v>
      </c>
      <c r="E76" s="19">
        <v>100000104705</v>
      </c>
      <c r="F76" s="11">
        <v>900900038</v>
      </c>
      <c r="G76" s="11" t="s">
        <v>12</v>
      </c>
      <c r="H76" s="12">
        <v>8500</v>
      </c>
      <c r="I76" s="20">
        <v>2125</v>
      </c>
      <c r="J76" s="37"/>
    </row>
    <row r="77" spans="1:10" s="21" customFormat="1" ht="21" x14ac:dyDescent="0.35">
      <c r="A77" s="9">
        <v>73</v>
      </c>
      <c r="B77" s="10" t="s">
        <v>10</v>
      </c>
      <c r="C77" s="11" t="s">
        <v>79</v>
      </c>
      <c r="D77" s="11" t="s">
        <v>75</v>
      </c>
      <c r="E77" s="19">
        <v>100000105180</v>
      </c>
      <c r="F77" s="11">
        <v>900900038</v>
      </c>
      <c r="G77" s="11" t="s">
        <v>15</v>
      </c>
      <c r="H77" s="12">
        <v>36000</v>
      </c>
      <c r="I77" s="20">
        <v>3600</v>
      </c>
      <c r="J77" s="37"/>
    </row>
    <row r="78" spans="1:10" s="21" customFormat="1" ht="21" x14ac:dyDescent="0.35">
      <c r="A78" s="9">
        <v>74</v>
      </c>
      <c r="B78" s="10" t="s">
        <v>10</v>
      </c>
      <c r="C78" s="11" t="s">
        <v>80</v>
      </c>
      <c r="D78" s="11" t="s">
        <v>75</v>
      </c>
      <c r="E78" s="19">
        <v>100000104989</v>
      </c>
      <c r="F78" s="11">
        <v>900900038</v>
      </c>
      <c r="G78" s="11" t="s">
        <v>15</v>
      </c>
      <c r="H78" s="12">
        <v>25000</v>
      </c>
      <c r="I78" s="20">
        <v>2500</v>
      </c>
      <c r="J78" s="37"/>
    </row>
    <row r="79" spans="1:10" s="21" customFormat="1" ht="21" x14ac:dyDescent="0.35">
      <c r="A79" s="9">
        <v>75</v>
      </c>
      <c r="B79" s="10" t="s">
        <v>10</v>
      </c>
      <c r="C79" s="11" t="s">
        <v>81</v>
      </c>
      <c r="D79" s="11" t="s">
        <v>82</v>
      </c>
      <c r="E79" s="19">
        <v>100000108900</v>
      </c>
      <c r="F79" s="11">
        <v>900900038</v>
      </c>
      <c r="G79" s="11" t="s">
        <v>15</v>
      </c>
      <c r="H79" s="12">
        <v>26000</v>
      </c>
      <c r="I79" s="20">
        <v>2600.44</v>
      </c>
      <c r="J79" s="37"/>
    </row>
    <row r="80" spans="1:10" s="21" customFormat="1" ht="21" x14ac:dyDescent="0.35">
      <c r="A80" s="28">
        <v>76</v>
      </c>
      <c r="B80" s="29" t="s">
        <v>10</v>
      </c>
      <c r="C80" s="30" t="s">
        <v>81</v>
      </c>
      <c r="D80" s="30" t="s">
        <v>82</v>
      </c>
      <c r="E80" s="31">
        <v>100000108901</v>
      </c>
      <c r="F80" s="30">
        <v>900900038</v>
      </c>
      <c r="G80" s="30" t="s">
        <v>15</v>
      </c>
      <c r="H80" s="27">
        <v>26000</v>
      </c>
      <c r="I80" s="32">
        <v>2600.44</v>
      </c>
      <c r="J80" s="37"/>
    </row>
    <row r="81" spans="1:60" s="21" customFormat="1" ht="21" x14ac:dyDescent="0.35">
      <c r="A81" s="9">
        <v>77</v>
      </c>
      <c r="B81" s="10" t="s">
        <v>11</v>
      </c>
      <c r="C81" s="11" t="s">
        <v>90</v>
      </c>
      <c r="D81" s="11" t="s">
        <v>91</v>
      </c>
      <c r="E81" s="19">
        <v>100000122805</v>
      </c>
      <c r="F81" s="11">
        <v>900900038</v>
      </c>
      <c r="G81" s="11" t="s">
        <v>12</v>
      </c>
      <c r="H81" s="12">
        <v>7990</v>
      </c>
      <c r="I81" s="20">
        <v>1942.77</v>
      </c>
      <c r="J81" s="37"/>
    </row>
    <row r="82" spans="1:60" s="21" customFormat="1" ht="21" x14ac:dyDescent="0.35">
      <c r="A82" s="9">
        <v>78</v>
      </c>
      <c r="B82" s="10" t="s">
        <v>11</v>
      </c>
      <c r="C82" s="11" t="s">
        <v>92</v>
      </c>
      <c r="D82" s="11" t="s">
        <v>93</v>
      </c>
      <c r="E82" s="33">
        <v>100000128780</v>
      </c>
      <c r="F82" s="11">
        <v>900900038</v>
      </c>
      <c r="G82" s="11" t="s">
        <v>94</v>
      </c>
      <c r="H82" s="12">
        <v>15000</v>
      </c>
      <c r="I82" s="20">
        <v>3750</v>
      </c>
      <c r="J82" s="37"/>
    </row>
    <row r="83" spans="1:60" s="21" customFormat="1" ht="21" x14ac:dyDescent="0.35">
      <c r="A83" s="9">
        <v>79</v>
      </c>
      <c r="B83" s="10" t="s">
        <v>11</v>
      </c>
      <c r="C83" s="11" t="s">
        <v>92</v>
      </c>
      <c r="D83" s="11" t="s">
        <v>93</v>
      </c>
      <c r="E83" s="19">
        <v>100000128783</v>
      </c>
      <c r="F83" s="11">
        <v>900900038</v>
      </c>
      <c r="G83" s="11" t="s">
        <v>12</v>
      </c>
      <c r="H83" s="12">
        <v>16000</v>
      </c>
      <c r="I83" s="20">
        <v>4000</v>
      </c>
      <c r="J83" s="37"/>
    </row>
    <row r="84" spans="1:60" s="21" customFormat="1" ht="21" x14ac:dyDescent="0.35">
      <c r="A84" s="9">
        <v>80</v>
      </c>
      <c r="B84" s="10" t="s">
        <v>11</v>
      </c>
      <c r="C84" s="11" t="s">
        <v>92</v>
      </c>
      <c r="D84" s="11" t="s">
        <v>93</v>
      </c>
      <c r="E84" s="19">
        <v>100000128781</v>
      </c>
      <c r="F84" s="11">
        <v>900900038</v>
      </c>
      <c r="G84" s="11" t="s">
        <v>12</v>
      </c>
      <c r="H84" s="12">
        <v>15000</v>
      </c>
      <c r="I84" s="20">
        <v>3750</v>
      </c>
      <c r="J84" s="37"/>
    </row>
    <row r="85" spans="1:60" s="21" customFormat="1" ht="21" x14ac:dyDescent="0.35">
      <c r="A85" s="9">
        <v>81</v>
      </c>
      <c r="B85" s="10" t="s">
        <v>10</v>
      </c>
      <c r="C85" s="11" t="s">
        <v>95</v>
      </c>
      <c r="D85" s="11" t="s">
        <v>93</v>
      </c>
      <c r="E85" s="19">
        <v>100000128778</v>
      </c>
      <c r="F85" s="11">
        <v>900900038</v>
      </c>
      <c r="G85" s="11" t="s">
        <v>15</v>
      </c>
      <c r="H85" s="12">
        <v>6500</v>
      </c>
      <c r="I85" s="20">
        <v>650</v>
      </c>
      <c r="J85" s="37"/>
    </row>
    <row r="86" spans="1:60" s="21" customFormat="1" ht="21" x14ac:dyDescent="0.35">
      <c r="A86" s="9">
        <v>82</v>
      </c>
      <c r="B86" s="10" t="s">
        <v>11</v>
      </c>
      <c r="C86" s="11" t="s">
        <v>96</v>
      </c>
      <c r="D86" s="11" t="s">
        <v>93</v>
      </c>
      <c r="E86" s="19">
        <v>100000128779</v>
      </c>
      <c r="F86" s="11">
        <v>900900038</v>
      </c>
      <c r="G86" s="11" t="s">
        <v>12</v>
      </c>
      <c r="H86" s="12">
        <v>5600</v>
      </c>
      <c r="I86" s="20">
        <v>1400</v>
      </c>
      <c r="J86" s="37"/>
    </row>
    <row r="87" spans="1:60" s="21" customFormat="1" ht="21" x14ac:dyDescent="0.35">
      <c r="A87" s="9">
        <v>83</v>
      </c>
      <c r="B87" s="10" t="s">
        <v>10</v>
      </c>
      <c r="C87" s="11" t="s">
        <v>95</v>
      </c>
      <c r="D87" s="11" t="s">
        <v>93</v>
      </c>
      <c r="E87" s="19">
        <v>100000128776</v>
      </c>
      <c r="F87" s="11">
        <v>900900038</v>
      </c>
      <c r="G87" s="11" t="s">
        <v>15</v>
      </c>
      <c r="H87" s="12">
        <v>6500</v>
      </c>
      <c r="I87" s="20">
        <v>650</v>
      </c>
      <c r="J87" s="37"/>
    </row>
    <row r="88" spans="1:60" s="21" customFormat="1" ht="21" x14ac:dyDescent="0.35">
      <c r="A88" s="9">
        <v>84</v>
      </c>
      <c r="B88" s="10" t="s">
        <v>10</v>
      </c>
      <c r="C88" s="11" t="s">
        <v>95</v>
      </c>
      <c r="D88" s="11" t="s">
        <v>93</v>
      </c>
      <c r="E88" s="19">
        <v>100000128777</v>
      </c>
      <c r="F88" s="11">
        <v>900900038</v>
      </c>
      <c r="G88" s="11" t="s">
        <v>15</v>
      </c>
      <c r="H88" s="12">
        <v>6500</v>
      </c>
      <c r="I88" s="20">
        <v>650</v>
      </c>
      <c r="J88" s="37"/>
    </row>
    <row r="89" spans="1:60" s="21" customFormat="1" ht="21" x14ac:dyDescent="0.35">
      <c r="A89" s="9">
        <v>85</v>
      </c>
      <c r="B89" s="10" t="s">
        <v>11</v>
      </c>
      <c r="C89" s="11" t="s">
        <v>97</v>
      </c>
      <c r="D89" s="11" t="s">
        <v>93</v>
      </c>
      <c r="E89" s="19">
        <v>100000128782</v>
      </c>
      <c r="F89" s="11">
        <v>900900038</v>
      </c>
      <c r="G89" s="11" t="s">
        <v>12</v>
      </c>
      <c r="H89" s="12">
        <v>15000</v>
      </c>
      <c r="I89" s="20">
        <v>3750</v>
      </c>
      <c r="J89" s="37"/>
    </row>
    <row r="90" spans="1:60" s="21" customFormat="1" ht="21.75" thickBot="1" x14ac:dyDescent="0.4">
      <c r="A90" s="24" t="s">
        <v>89</v>
      </c>
      <c r="B90" s="23"/>
      <c r="C90" s="23"/>
      <c r="D90" s="24"/>
      <c r="E90" s="24"/>
      <c r="F90" s="24"/>
      <c r="G90" s="26" t="s">
        <v>71</v>
      </c>
      <c r="H90" s="13">
        <f>SUM(H5:H89)</f>
        <v>3673465</v>
      </c>
      <c r="I90" s="14">
        <f>SUM(I5:I89)</f>
        <v>556814.70000000007</v>
      </c>
      <c r="J90" s="36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</row>
    <row r="91" spans="1:60" s="21" customFormat="1" ht="21.75" thickTop="1" x14ac:dyDescent="0.35">
      <c r="A91" s="25"/>
      <c r="B91" s="25"/>
      <c r="C91" s="25"/>
      <c r="D91" s="25"/>
      <c r="E91" s="25"/>
      <c r="F91" s="25"/>
      <c r="G91" s="25"/>
      <c r="J91" s="37"/>
    </row>
    <row r="92" spans="1:60" s="21" customFormat="1" ht="21" x14ac:dyDescent="0.35">
      <c r="A92" s="16" t="s">
        <v>72</v>
      </c>
      <c r="B92" s="16"/>
      <c r="C92" s="16"/>
      <c r="J92" s="37"/>
    </row>
    <row r="93" spans="1:60" s="21" customFormat="1" ht="21" x14ac:dyDescent="0.35">
      <c r="A93" s="17" t="s">
        <v>85</v>
      </c>
      <c r="B93" s="17"/>
      <c r="C93" s="17"/>
      <c r="J93" s="37"/>
    </row>
    <row r="94" spans="1:60" s="21" customFormat="1" ht="21" x14ac:dyDescent="0.35">
      <c r="A94" s="17" t="s">
        <v>86</v>
      </c>
      <c r="B94" s="17"/>
      <c r="C94" s="17"/>
      <c r="J94" s="37"/>
    </row>
    <row r="95" spans="1:60" s="21" customFormat="1" ht="21" x14ac:dyDescent="0.35">
      <c r="A95" s="17" t="s">
        <v>73</v>
      </c>
      <c r="B95" s="17"/>
      <c r="C95" s="17"/>
      <c r="J95" s="37"/>
    </row>
    <row r="96" spans="1:60" s="21" customFormat="1" ht="21" x14ac:dyDescent="0.35">
      <c r="A96" s="17" t="s">
        <v>87</v>
      </c>
      <c r="B96" s="17"/>
      <c r="C96" s="17"/>
      <c r="D96" s="22">
        <f>I90</f>
        <v>556814.70000000007</v>
      </c>
      <c r="J96" s="37"/>
    </row>
    <row r="97" spans="1:10" s="21" customFormat="1" ht="21" x14ac:dyDescent="0.35">
      <c r="A97" s="17" t="s">
        <v>88</v>
      </c>
      <c r="B97" s="17"/>
      <c r="C97" s="17"/>
      <c r="E97" s="22">
        <f>D96</f>
        <v>556814.70000000007</v>
      </c>
      <c r="J97" s="37"/>
    </row>
    <row r="98" spans="1:10" s="21" customFormat="1" ht="21" x14ac:dyDescent="0.35">
      <c r="J98" s="37"/>
    </row>
    <row r="99" spans="1:10" s="21" customFormat="1" ht="21" x14ac:dyDescent="0.35">
      <c r="J99" s="37"/>
    </row>
    <row r="100" spans="1:10" s="21" customFormat="1" ht="21" x14ac:dyDescent="0.35">
      <c r="J100" s="37"/>
    </row>
    <row r="101" spans="1:10" s="21" customFormat="1" ht="21" x14ac:dyDescent="0.35">
      <c r="J101" s="37"/>
    </row>
    <row r="102" spans="1:10" s="21" customFormat="1" ht="21" x14ac:dyDescent="0.35">
      <c r="J102" s="37"/>
    </row>
    <row r="103" spans="1:10" s="21" customFormat="1" ht="21" x14ac:dyDescent="0.35">
      <c r="J103" s="37"/>
    </row>
    <row r="104" spans="1:10" s="21" customFormat="1" ht="21" x14ac:dyDescent="0.35">
      <c r="J104" s="37"/>
    </row>
    <row r="105" spans="1:10" s="21" customFormat="1" ht="21" x14ac:dyDescent="0.35">
      <c r="J105" s="37"/>
    </row>
    <row r="106" spans="1:10" s="21" customFormat="1" ht="21" x14ac:dyDescent="0.35">
      <c r="J106" s="37"/>
    </row>
    <row r="107" spans="1:10" s="21" customFormat="1" ht="21" x14ac:dyDescent="0.35">
      <c r="J107" s="37"/>
    </row>
    <row r="108" spans="1:10" s="21" customFormat="1" ht="21" x14ac:dyDescent="0.35">
      <c r="J108" s="37"/>
    </row>
    <row r="109" spans="1:10" s="21" customFormat="1" ht="21" x14ac:dyDescent="0.35">
      <c r="J109" s="37"/>
    </row>
    <row r="110" spans="1:10" s="21" customFormat="1" ht="21" x14ac:dyDescent="0.35">
      <c r="J110" s="37"/>
    </row>
    <row r="111" spans="1:10" s="21" customFormat="1" ht="21" x14ac:dyDescent="0.35">
      <c r="J111" s="37"/>
    </row>
    <row r="112" spans="1:10" s="21" customFormat="1" ht="21" x14ac:dyDescent="0.35">
      <c r="J112" s="37"/>
    </row>
    <row r="113" spans="10:10" s="21" customFormat="1" ht="21" x14ac:dyDescent="0.35">
      <c r="J113" s="37"/>
    </row>
    <row r="114" spans="10:10" s="21" customFormat="1" ht="21" x14ac:dyDescent="0.35">
      <c r="J114" s="37"/>
    </row>
    <row r="115" spans="10:10" s="21" customFormat="1" ht="21" x14ac:dyDescent="0.35">
      <c r="J115" s="37"/>
    </row>
    <row r="116" spans="10:10" s="21" customFormat="1" ht="21" x14ac:dyDescent="0.35">
      <c r="J116" s="37"/>
    </row>
    <row r="117" spans="10:10" s="21" customFormat="1" ht="21" x14ac:dyDescent="0.35">
      <c r="J117" s="37"/>
    </row>
    <row r="118" spans="10:10" s="21" customFormat="1" ht="21" x14ac:dyDescent="0.35">
      <c r="J118" s="37"/>
    </row>
    <row r="119" spans="10:10" s="21" customFormat="1" ht="21" x14ac:dyDescent="0.35">
      <c r="J119" s="37"/>
    </row>
    <row r="120" spans="10:10" s="21" customFormat="1" ht="21" x14ac:dyDescent="0.35">
      <c r="J120" s="37"/>
    </row>
    <row r="121" spans="10:10" s="21" customFormat="1" ht="21" x14ac:dyDescent="0.35">
      <c r="J121" s="37"/>
    </row>
    <row r="122" spans="10:10" s="21" customFormat="1" ht="21" x14ac:dyDescent="0.35">
      <c r="J122" s="37"/>
    </row>
    <row r="123" spans="10:10" s="21" customFormat="1" ht="21" x14ac:dyDescent="0.35">
      <c r="J123" s="37"/>
    </row>
    <row r="124" spans="10:10" s="21" customFormat="1" ht="21" x14ac:dyDescent="0.35">
      <c r="J124" s="37"/>
    </row>
    <row r="125" spans="10:10" s="21" customFormat="1" ht="21" x14ac:dyDescent="0.35">
      <c r="J125" s="37"/>
    </row>
    <row r="126" spans="10:10" s="21" customFormat="1" ht="21" x14ac:dyDescent="0.35">
      <c r="J126" s="37"/>
    </row>
    <row r="127" spans="10:10" s="21" customFormat="1" ht="21" x14ac:dyDescent="0.35">
      <c r="J127" s="37"/>
    </row>
    <row r="128" spans="10:10" s="21" customFormat="1" ht="21" x14ac:dyDescent="0.35">
      <c r="J128" s="37"/>
    </row>
    <row r="129" spans="3:10" s="21" customFormat="1" ht="21" x14ac:dyDescent="0.35">
      <c r="J129" s="37"/>
    </row>
    <row r="130" spans="3:10" s="21" customFormat="1" ht="21" x14ac:dyDescent="0.35">
      <c r="C130" s="2"/>
      <c r="G130" s="15"/>
      <c r="H130" s="18"/>
      <c r="J130" s="37"/>
    </row>
    <row r="131" spans="3:10" s="21" customFormat="1" ht="21" x14ac:dyDescent="0.35">
      <c r="C131" s="2"/>
      <c r="G131" s="15"/>
      <c r="H131" s="18"/>
      <c r="J131" s="37"/>
    </row>
    <row r="132" spans="3:10" s="21" customFormat="1" ht="21" x14ac:dyDescent="0.35">
      <c r="C132" s="2"/>
      <c r="G132" s="15"/>
      <c r="H132" s="18"/>
      <c r="J132" s="37"/>
    </row>
    <row r="133" spans="3:10" s="21" customFormat="1" ht="21" x14ac:dyDescent="0.35">
      <c r="C133" s="2"/>
      <c r="G133" s="15"/>
      <c r="H133" s="18"/>
      <c r="J133" s="37"/>
    </row>
    <row r="134" spans="3:10" s="21" customFormat="1" ht="21" x14ac:dyDescent="0.35">
      <c r="C134" s="2"/>
      <c r="G134" s="15"/>
      <c r="H134" s="18"/>
      <c r="J134" s="37"/>
    </row>
    <row r="135" spans="3:10" s="21" customFormat="1" ht="21" x14ac:dyDescent="0.35">
      <c r="C135" s="2"/>
      <c r="G135" s="15"/>
      <c r="H135" s="18"/>
      <c r="J135" s="37"/>
    </row>
    <row r="136" spans="3:10" s="21" customFormat="1" ht="21" x14ac:dyDescent="0.35">
      <c r="C136" s="2"/>
      <c r="G136" s="15"/>
      <c r="H136" s="18"/>
      <c r="J136" s="37"/>
    </row>
    <row r="137" spans="3:10" s="21" customFormat="1" ht="21" x14ac:dyDescent="0.35">
      <c r="C137" s="2"/>
      <c r="G137" s="15"/>
      <c r="H137" s="18"/>
      <c r="J137" s="37"/>
    </row>
    <row r="138" spans="3:10" s="21" customFormat="1" ht="21" x14ac:dyDescent="0.35">
      <c r="C138" s="2"/>
      <c r="G138" s="15"/>
      <c r="H138" s="18"/>
      <c r="J138" s="37"/>
    </row>
    <row r="139" spans="3:10" s="21" customFormat="1" ht="21" x14ac:dyDescent="0.35">
      <c r="C139" s="2"/>
      <c r="G139" s="15"/>
      <c r="H139" s="18"/>
      <c r="J139" s="37"/>
    </row>
    <row r="140" spans="3:10" s="21" customFormat="1" ht="21" x14ac:dyDescent="0.35">
      <c r="C140" s="2"/>
      <c r="G140" s="15"/>
      <c r="H140" s="18"/>
      <c r="J140" s="37"/>
    </row>
    <row r="141" spans="3:10" s="21" customFormat="1" ht="21" x14ac:dyDescent="0.35">
      <c r="C141" s="2"/>
      <c r="G141" s="15"/>
      <c r="H141" s="18"/>
      <c r="J141" s="37"/>
    </row>
    <row r="142" spans="3:10" s="21" customFormat="1" ht="21" x14ac:dyDescent="0.35">
      <c r="C142" s="2"/>
      <c r="G142" s="15"/>
      <c r="H142" s="18"/>
      <c r="J142" s="37"/>
    </row>
    <row r="143" spans="3:10" s="21" customFormat="1" ht="21" x14ac:dyDescent="0.35">
      <c r="C143" s="2"/>
      <c r="G143" s="15"/>
      <c r="H143" s="18"/>
      <c r="J143" s="37"/>
    </row>
    <row r="144" spans="3:10" s="21" customFormat="1" ht="21" x14ac:dyDescent="0.35">
      <c r="C144" s="2"/>
      <c r="G144" s="15"/>
      <c r="H144" s="18"/>
      <c r="J144" s="37"/>
    </row>
    <row r="145" spans="3:10" s="21" customFormat="1" ht="21" x14ac:dyDescent="0.35">
      <c r="C145" s="2"/>
      <c r="G145" s="15"/>
      <c r="H145" s="18"/>
      <c r="J145" s="37"/>
    </row>
    <row r="146" spans="3:10" s="21" customFormat="1" ht="21" x14ac:dyDescent="0.35">
      <c r="C146" s="2"/>
      <c r="G146" s="15"/>
      <c r="H146" s="18"/>
      <c r="J146" s="37"/>
    </row>
    <row r="147" spans="3:10" s="21" customFormat="1" ht="21" x14ac:dyDescent="0.35">
      <c r="C147" s="2"/>
      <c r="G147" s="15"/>
      <c r="H147" s="18"/>
      <c r="J147" s="37"/>
    </row>
    <row r="148" spans="3:10" s="21" customFormat="1" ht="21" x14ac:dyDescent="0.35">
      <c r="C148" s="2"/>
      <c r="G148" s="15"/>
      <c r="H148" s="18"/>
      <c r="J148" s="37"/>
    </row>
    <row r="149" spans="3:10" s="21" customFormat="1" ht="21" x14ac:dyDescent="0.35">
      <c r="C149" s="2"/>
      <c r="G149" s="15"/>
      <c r="H149" s="18"/>
      <c r="J149" s="37"/>
    </row>
    <row r="150" spans="3:10" s="21" customFormat="1" ht="21" x14ac:dyDescent="0.35">
      <c r="C150" s="2"/>
      <c r="G150" s="15"/>
      <c r="H150" s="18"/>
      <c r="J150" s="37"/>
    </row>
    <row r="151" spans="3:10" ht="21" x14ac:dyDescent="0.35">
      <c r="C151" s="2"/>
      <c r="G151" s="15"/>
      <c r="H151" s="18"/>
    </row>
    <row r="152" spans="3:10" ht="21" x14ac:dyDescent="0.35">
      <c r="C152" s="2"/>
      <c r="G152" s="15"/>
      <c r="H152" s="18"/>
    </row>
    <row r="153" spans="3:10" ht="21" x14ac:dyDescent="0.35">
      <c r="C153" s="2"/>
      <c r="G153" s="15"/>
      <c r="H153" s="18"/>
    </row>
    <row r="154" spans="3:10" ht="21" x14ac:dyDescent="0.35">
      <c r="C154" s="2"/>
      <c r="G154" s="15"/>
      <c r="H154" s="18"/>
    </row>
    <row r="155" spans="3:10" ht="21" x14ac:dyDescent="0.35">
      <c r="C155" s="2"/>
      <c r="G155" s="15"/>
      <c r="H155" s="18"/>
    </row>
    <row r="156" spans="3:10" ht="21" x14ac:dyDescent="0.35">
      <c r="C156" s="2"/>
      <c r="G156" s="15"/>
      <c r="H156" s="18"/>
    </row>
    <row r="157" spans="3:10" ht="21" x14ac:dyDescent="0.35">
      <c r="C157" s="2"/>
      <c r="G157" s="15"/>
      <c r="H157" s="18"/>
    </row>
    <row r="158" spans="3:10" ht="21" x14ac:dyDescent="0.35">
      <c r="C158" s="2"/>
      <c r="G158" s="15"/>
      <c r="H158" s="18"/>
    </row>
    <row r="159" spans="3:10" ht="21" x14ac:dyDescent="0.35">
      <c r="C159" s="2"/>
      <c r="G159" s="15"/>
      <c r="H159" s="18"/>
    </row>
    <row r="160" spans="3:10" ht="21" x14ac:dyDescent="0.35">
      <c r="C160" s="2"/>
      <c r="G160" s="15"/>
      <c r="H160" s="18"/>
    </row>
    <row r="161" spans="3:8" ht="21" x14ac:dyDescent="0.35">
      <c r="C161" s="2"/>
      <c r="G161" s="15"/>
      <c r="H161" s="18"/>
    </row>
    <row r="162" spans="3:8" ht="21" x14ac:dyDescent="0.35">
      <c r="C162" s="2"/>
      <c r="G162" s="15"/>
      <c r="H162" s="18"/>
    </row>
    <row r="163" spans="3:8" ht="21" x14ac:dyDescent="0.35">
      <c r="C163" s="2"/>
      <c r="G163" s="15"/>
      <c r="H163" s="18"/>
    </row>
    <row r="164" spans="3:8" ht="21" x14ac:dyDescent="0.35">
      <c r="C164" s="2"/>
      <c r="G164" s="15"/>
      <c r="H164" s="18"/>
    </row>
    <row r="165" spans="3:8" ht="21" x14ac:dyDescent="0.35">
      <c r="C165" s="2"/>
      <c r="G165" s="15"/>
      <c r="H165" s="18"/>
    </row>
    <row r="166" spans="3:8" ht="21" x14ac:dyDescent="0.35">
      <c r="C166" s="2"/>
      <c r="G166" s="15"/>
      <c r="H166" s="18"/>
    </row>
    <row r="167" spans="3:8" ht="21" x14ac:dyDescent="0.35">
      <c r="C167" s="2"/>
      <c r="G167" s="15"/>
      <c r="H167" s="18"/>
    </row>
    <row r="168" spans="3:8" ht="21" x14ac:dyDescent="0.35">
      <c r="C168" s="2"/>
      <c r="G168" s="15"/>
      <c r="H168" s="18"/>
    </row>
    <row r="169" spans="3:8" ht="21" x14ac:dyDescent="0.35">
      <c r="C169" s="2"/>
      <c r="G169" s="15"/>
      <c r="H169" s="18"/>
    </row>
    <row r="170" spans="3:8" ht="21" x14ac:dyDescent="0.35">
      <c r="C170" s="2"/>
      <c r="G170" s="15"/>
      <c r="H170" s="18"/>
    </row>
    <row r="171" spans="3:8" ht="21" x14ac:dyDescent="0.35">
      <c r="C171" s="2"/>
      <c r="G171" s="15"/>
      <c r="H171" s="18"/>
    </row>
  </sheetData>
  <mergeCells count="3">
    <mergeCell ref="A1:I1"/>
    <mergeCell ref="A2:I2"/>
    <mergeCell ref="A3:I3"/>
  </mergeCells>
  <pageMargins left="0.51181102362204722" right="0.31496062992125984" top="0.35433070866141736" bottom="0.35433070866141736" header="0" footer="0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2560 ล่าสุด</vt:lpstr>
      <vt:lpstr>'2560 ล่าสุด'!Print_Titles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UserName</cp:lastModifiedBy>
  <cp:lastPrinted>2017-10-16T06:25:35Z</cp:lastPrinted>
  <dcterms:created xsi:type="dcterms:W3CDTF">2017-10-08T03:05:28Z</dcterms:created>
  <dcterms:modified xsi:type="dcterms:W3CDTF">2017-10-17T09:30:16Z</dcterms:modified>
</cp:coreProperties>
</file>